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BourgeoisE\Desktop\"/>
    </mc:Choice>
  </mc:AlternateContent>
  <xr:revisionPtr revIDLastSave="0" documentId="8_{A6B8DC10-1529-4E42-A77E-F208DFB48CCE}" xr6:coauthVersionLast="47" xr6:coauthVersionMax="47" xr10:uidLastSave="{00000000-0000-0000-0000-000000000000}"/>
  <bookViews>
    <workbookView xWindow="-110" yWindow="30" windowWidth="19420" windowHeight="10280" tabRatio="842" xr2:uid="{00000000-000D-0000-FFFF-FFFF00000000}"/>
  </bookViews>
  <sheets>
    <sheet name="ERA1 Quarterly Summary" sheetId="17" r:id="rId1"/>
    <sheet name="ERA1 Quarterly by Income Level" sheetId="20" r:id="rId2"/>
    <sheet name="ERA1 State &amp; Local Expenditure" sheetId="30" r:id="rId3"/>
    <sheet name="ERA1 State &amp; Local Households" sheetId="31" r:id="rId4"/>
    <sheet name="ERA2 Quarterly Summary" sheetId="21" r:id="rId5"/>
    <sheet name="ERA2 Quarterly by Income Level" sheetId="25" r:id="rId6"/>
    <sheet name="ERA2 State &amp; Local Expenditure" sheetId="33" r:id="rId7"/>
    <sheet name="ERA2 State &amp; Local Households" sheetId="32" r:id="rId8"/>
  </sheets>
  <definedNames>
    <definedName name="_xlnm._FilterDatabase" localSheetId="2" hidden="1">'ERA1 State &amp; Local Expenditure'!$A$4:$P$573</definedName>
    <definedName name="_xlnm._FilterDatabase" localSheetId="3" hidden="1">'ERA1 State &amp; Local Households'!$A$4:$Z$575</definedName>
    <definedName name="_xlnm._FilterDatabase" localSheetId="6" hidden="1">'ERA2 State &amp; Local Expenditure'!$A$4:$M$573</definedName>
    <definedName name="_xlnm._FilterDatabase" localSheetId="7" hidden="1">'ERA2 State &amp; Local Households'!$A$4:$T$578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64" i="30" l="1"/>
  <c r="N563" i="30"/>
  <c r="N562" i="30"/>
  <c r="N561" i="30"/>
  <c r="N560" i="30"/>
  <c r="N559" i="30"/>
  <c r="N558" i="30"/>
  <c r="N557" i="30"/>
  <c r="N556" i="30"/>
  <c r="N555" i="30"/>
  <c r="N554" i="30"/>
  <c r="N553" i="30"/>
  <c r="N552" i="30"/>
  <c r="N551" i="30"/>
  <c r="N550" i="30"/>
  <c r="N549" i="30"/>
  <c r="N548" i="30"/>
  <c r="N547" i="30"/>
  <c r="N546" i="30"/>
  <c r="N545" i="30"/>
  <c r="N544" i="30"/>
  <c r="N543" i="30"/>
  <c r="N542" i="30"/>
  <c r="N541" i="30"/>
  <c r="N540" i="30"/>
  <c r="N539" i="30"/>
  <c r="N538" i="30"/>
  <c r="N537" i="30"/>
  <c r="N536" i="30"/>
  <c r="N535" i="30"/>
  <c r="N534" i="30"/>
  <c r="N533" i="30"/>
  <c r="N532" i="30"/>
  <c r="N531" i="30"/>
  <c r="N530" i="30"/>
  <c r="N529" i="30"/>
  <c r="N528" i="30"/>
  <c r="N527" i="30"/>
  <c r="N526" i="30"/>
  <c r="N525" i="30"/>
  <c r="N524" i="30"/>
  <c r="N523" i="30"/>
  <c r="N522" i="30"/>
  <c r="N521" i="30"/>
  <c r="N520" i="30"/>
  <c r="N519" i="30"/>
  <c r="N518" i="30"/>
  <c r="N517" i="30"/>
  <c r="N516" i="30"/>
  <c r="N515" i="30"/>
  <c r="N514" i="30"/>
  <c r="N513" i="30"/>
  <c r="N512" i="30"/>
  <c r="N511" i="30"/>
  <c r="N510" i="30"/>
  <c r="N509" i="30"/>
  <c r="N508" i="30"/>
  <c r="N507" i="30"/>
  <c r="N506" i="30"/>
  <c r="N505" i="30"/>
  <c r="N504" i="30"/>
  <c r="N503" i="30"/>
  <c r="N502" i="30"/>
  <c r="N501" i="30"/>
  <c r="N500" i="30"/>
  <c r="N499" i="30"/>
  <c r="N498" i="30"/>
  <c r="N497" i="30"/>
  <c r="N496" i="30"/>
  <c r="N495" i="30"/>
  <c r="N494" i="30"/>
  <c r="N493" i="30"/>
  <c r="N492" i="30"/>
  <c r="N491" i="30"/>
  <c r="N490" i="30"/>
  <c r="N489" i="30"/>
  <c r="N488" i="30"/>
  <c r="N487" i="30"/>
  <c r="N486" i="30"/>
  <c r="N485" i="30"/>
  <c r="N484" i="30"/>
  <c r="N483" i="30"/>
  <c r="N482" i="30"/>
  <c r="N481" i="30"/>
  <c r="N480" i="30"/>
  <c r="N479" i="30"/>
  <c r="N478" i="30"/>
  <c r="N477" i="30"/>
  <c r="N476" i="30"/>
  <c r="N475" i="30"/>
  <c r="N474" i="30"/>
  <c r="N473" i="30"/>
  <c r="N472" i="30"/>
  <c r="N471" i="30"/>
  <c r="N470" i="30"/>
  <c r="N469" i="30"/>
  <c r="N468" i="30"/>
  <c r="N467" i="30"/>
  <c r="N466" i="30"/>
  <c r="N465" i="30"/>
  <c r="N464" i="30"/>
  <c r="N463" i="30"/>
  <c r="N462" i="30"/>
  <c r="N461" i="30"/>
  <c r="N460" i="30"/>
  <c r="N459" i="30"/>
  <c r="N458" i="30"/>
  <c r="N457" i="30"/>
  <c r="N456" i="30"/>
  <c r="N455" i="30"/>
  <c r="N454" i="30"/>
  <c r="N453" i="30"/>
  <c r="N452" i="30"/>
  <c r="N451" i="30"/>
  <c r="N450" i="30"/>
  <c r="N449" i="30"/>
  <c r="N448" i="30"/>
  <c r="N447" i="30"/>
  <c r="N446" i="30"/>
  <c r="N445" i="30"/>
  <c r="N444" i="30"/>
  <c r="N443" i="30"/>
  <c r="N442" i="30"/>
  <c r="N441" i="30"/>
  <c r="N440" i="30"/>
  <c r="N439" i="30"/>
  <c r="N438" i="30"/>
  <c r="N437" i="30"/>
  <c r="N436" i="30"/>
  <c r="N435" i="30"/>
  <c r="N434" i="30"/>
  <c r="N433" i="30"/>
  <c r="N432" i="30"/>
  <c r="N431" i="30"/>
  <c r="N430" i="30"/>
  <c r="N429" i="30"/>
  <c r="N428" i="30"/>
  <c r="N427" i="30"/>
  <c r="N426" i="30"/>
  <c r="N425" i="30"/>
  <c r="N424" i="30"/>
  <c r="N423" i="30"/>
  <c r="N422" i="30"/>
  <c r="N421" i="30"/>
  <c r="N420" i="30"/>
  <c r="N419" i="30"/>
  <c r="N418" i="30"/>
  <c r="N417" i="30"/>
  <c r="N416" i="30"/>
  <c r="N415" i="30"/>
  <c r="N414" i="30"/>
  <c r="N413" i="30"/>
  <c r="N412" i="30"/>
  <c r="N411" i="30"/>
  <c r="N410" i="30"/>
  <c r="N409" i="30"/>
  <c r="N408" i="30"/>
  <c r="N407" i="30"/>
  <c r="N406" i="30"/>
  <c r="N405" i="30"/>
  <c r="N404" i="30"/>
  <c r="N403" i="30"/>
  <c r="N402" i="30"/>
  <c r="N401" i="30"/>
  <c r="N400" i="30"/>
  <c r="N399" i="30"/>
  <c r="N398" i="30"/>
  <c r="N397" i="30"/>
  <c r="N396" i="30"/>
  <c r="N395" i="30"/>
  <c r="N394" i="30"/>
  <c r="N393" i="30"/>
  <c r="N392" i="30"/>
  <c r="N391" i="30"/>
  <c r="N390" i="30"/>
  <c r="N389" i="30"/>
  <c r="N388" i="30"/>
  <c r="N387" i="30"/>
  <c r="N386" i="30"/>
  <c r="N385" i="30"/>
  <c r="N384" i="30"/>
  <c r="N383" i="30"/>
  <c r="N382" i="30"/>
  <c r="N381" i="30"/>
  <c r="N380" i="30"/>
  <c r="N379" i="30"/>
  <c r="N378" i="30"/>
  <c r="N377" i="30"/>
  <c r="N376" i="30"/>
  <c r="N375" i="30"/>
  <c r="N374" i="30"/>
  <c r="N373" i="30"/>
  <c r="N372" i="30"/>
  <c r="N371" i="30"/>
  <c r="N370" i="30"/>
  <c r="N369" i="30"/>
  <c r="N368" i="30"/>
  <c r="N367" i="30"/>
  <c r="N366" i="30"/>
  <c r="N365" i="30"/>
  <c r="N364" i="30"/>
  <c r="N363" i="30"/>
  <c r="N362" i="30"/>
  <c r="N361" i="30"/>
  <c r="N360" i="30"/>
  <c r="N359" i="30"/>
  <c r="N358" i="30"/>
  <c r="N357" i="30"/>
  <c r="N356" i="30"/>
  <c r="N355" i="30"/>
  <c r="N354" i="30"/>
  <c r="N353" i="30"/>
  <c r="N352" i="30"/>
  <c r="N351" i="30"/>
  <c r="N350" i="30"/>
  <c r="N349" i="30"/>
  <c r="N348" i="30"/>
  <c r="N347" i="30"/>
  <c r="N346" i="30"/>
  <c r="N345" i="30"/>
  <c r="N344" i="30"/>
  <c r="N343" i="30"/>
  <c r="N342" i="30"/>
  <c r="N341" i="30"/>
  <c r="N340" i="30"/>
  <c r="N339" i="30"/>
  <c r="N338" i="30"/>
  <c r="N337" i="30"/>
  <c r="N336" i="30"/>
  <c r="N335" i="30"/>
  <c r="N334" i="30"/>
  <c r="N333" i="30"/>
  <c r="N332" i="30"/>
  <c r="N331" i="30"/>
  <c r="N330" i="30"/>
  <c r="N329" i="30"/>
  <c r="N328" i="30"/>
  <c r="N327" i="30"/>
  <c r="N326" i="30"/>
  <c r="N325" i="30"/>
  <c r="N324" i="30"/>
  <c r="N323" i="30"/>
  <c r="N322" i="30"/>
  <c r="N321" i="30"/>
  <c r="N320" i="30"/>
  <c r="N319" i="30"/>
  <c r="N318" i="30"/>
  <c r="N317" i="30"/>
  <c r="N316" i="30"/>
  <c r="N315" i="30"/>
  <c r="N314" i="30"/>
  <c r="N313" i="30"/>
  <c r="N312" i="30"/>
  <c r="N311" i="30"/>
  <c r="N310" i="30"/>
  <c r="N309" i="30"/>
  <c r="N308" i="30"/>
  <c r="N307" i="30"/>
  <c r="N306" i="30"/>
  <c r="N305" i="30"/>
  <c r="N304" i="30"/>
  <c r="N303" i="30"/>
  <c r="N302" i="30"/>
  <c r="N301" i="30"/>
  <c r="N300" i="30"/>
  <c r="N299" i="30"/>
  <c r="N298" i="30"/>
  <c r="N297" i="30"/>
  <c r="N296" i="30"/>
  <c r="N295" i="30"/>
  <c r="N294" i="30"/>
  <c r="N293" i="30"/>
  <c r="N292" i="30"/>
  <c r="N291" i="30"/>
  <c r="N290" i="30"/>
  <c r="N289" i="30"/>
  <c r="N288" i="30"/>
  <c r="N287" i="30"/>
  <c r="N286" i="30"/>
  <c r="N285" i="30"/>
  <c r="N284" i="30"/>
  <c r="N283" i="30"/>
  <c r="N282" i="30"/>
  <c r="N281" i="30"/>
  <c r="N280" i="30"/>
  <c r="N279" i="30"/>
  <c r="N278" i="30"/>
  <c r="N277" i="30"/>
  <c r="N276" i="30"/>
  <c r="N275" i="30"/>
  <c r="N274" i="30"/>
  <c r="N273" i="30"/>
  <c r="N272" i="30"/>
  <c r="N271" i="30"/>
  <c r="N270" i="30"/>
  <c r="N269" i="30"/>
  <c r="N268" i="30"/>
  <c r="N267" i="30"/>
  <c r="N266" i="30"/>
  <c r="N265" i="30"/>
  <c r="N264" i="30"/>
  <c r="N263" i="30"/>
  <c r="N262" i="30"/>
  <c r="N261" i="30"/>
  <c r="N260" i="30"/>
  <c r="N259" i="30"/>
  <c r="N258" i="30"/>
  <c r="N257" i="30"/>
  <c r="N256" i="30"/>
  <c r="N255" i="30"/>
  <c r="N254" i="30"/>
  <c r="N253" i="30"/>
  <c r="N252" i="30"/>
  <c r="N251" i="30"/>
  <c r="N250" i="30"/>
  <c r="N249" i="30"/>
  <c r="N248" i="30"/>
  <c r="N247" i="30"/>
  <c r="N246" i="30"/>
  <c r="N245" i="30"/>
  <c r="N244" i="30"/>
  <c r="N243" i="30"/>
  <c r="N242" i="30"/>
  <c r="N241" i="30"/>
  <c r="N240" i="30"/>
  <c r="N239" i="30"/>
  <c r="N238" i="30"/>
  <c r="N237" i="30"/>
  <c r="N236" i="30"/>
  <c r="N235" i="30"/>
  <c r="N234" i="30"/>
  <c r="N233" i="30"/>
  <c r="N232" i="30"/>
  <c r="N231" i="30"/>
  <c r="N230" i="30"/>
  <c r="N229" i="30"/>
  <c r="N228" i="30"/>
  <c r="N227" i="30"/>
  <c r="N226" i="30"/>
  <c r="N225" i="30"/>
  <c r="N224" i="30"/>
  <c r="N223" i="30"/>
  <c r="N222" i="30"/>
  <c r="N221" i="30"/>
  <c r="N220" i="30"/>
  <c r="N219" i="30"/>
  <c r="N218" i="30"/>
  <c r="N217" i="30"/>
  <c r="N216" i="30"/>
  <c r="N215" i="30"/>
  <c r="N214" i="30"/>
  <c r="N213" i="30"/>
  <c r="N212" i="30"/>
  <c r="N211" i="30"/>
  <c r="N210" i="30"/>
  <c r="N209" i="30"/>
  <c r="N208" i="30"/>
  <c r="N207" i="30"/>
  <c r="N206" i="30"/>
  <c r="N205" i="30"/>
  <c r="N204" i="30"/>
  <c r="N203" i="30"/>
  <c r="N202" i="30"/>
  <c r="N201" i="30"/>
  <c r="N200" i="30"/>
  <c r="N199" i="30"/>
  <c r="N198" i="30"/>
  <c r="N197" i="30"/>
  <c r="N196" i="30"/>
  <c r="N195" i="30"/>
  <c r="N194" i="30"/>
  <c r="N193" i="30"/>
  <c r="N192" i="30"/>
  <c r="N191" i="30"/>
  <c r="N190" i="30"/>
  <c r="N189" i="30"/>
  <c r="N188" i="30"/>
  <c r="N187" i="30"/>
  <c r="N186" i="30"/>
  <c r="N185" i="30"/>
  <c r="N184" i="30"/>
  <c r="N183" i="30"/>
  <c r="N182" i="30"/>
  <c r="N181" i="30"/>
  <c r="N180" i="30"/>
  <c r="N179" i="30"/>
  <c r="N178" i="30"/>
  <c r="N177" i="30"/>
  <c r="N176" i="30"/>
  <c r="N175" i="30"/>
  <c r="N174" i="30"/>
  <c r="N173" i="30"/>
  <c r="N172" i="30"/>
  <c r="N171" i="30"/>
  <c r="N170" i="30"/>
  <c r="N169" i="30"/>
  <c r="N168" i="30"/>
  <c r="N167" i="30"/>
  <c r="N166" i="30"/>
  <c r="N165" i="30"/>
  <c r="N164" i="30"/>
  <c r="N163" i="30"/>
  <c r="N162" i="30"/>
  <c r="N161" i="30"/>
  <c r="N160" i="30"/>
  <c r="N159" i="30"/>
  <c r="N158" i="30"/>
  <c r="N157" i="30"/>
  <c r="N156" i="30"/>
  <c r="N155" i="30"/>
  <c r="N154" i="30"/>
  <c r="N153" i="30"/>
  <c r="N152" i="30"/>
  <c r="N151" i="30"/>
  <c r="N150" i="30"/>
  <c r="N149" i="30"/>
  <c r="N148" i="30"/>
  <c r="N147" i="30"/>
  <c r="N146" i="30"/>
  <c r="N145" i="30"/>
  <c r="N144" i="30"/>
  <c r="N143" i="30"/>
  <c r="N142" i="30"/>
  <c r="N141" i="30"/>
  <c r="N140" i="30"/>
  <c r="N139" i="30"/>
  <c r="N138" i="30"/>
  <c r="N137" i="30"/>
  <c r="N136" i="30"/>
  <c r="N135" i="30"/>
  <c r="N134" i="30"/>
  <c r="N133" i="30"/>
  <c r="N132" i="30"/>
  <c r="N131" i="30"/>
  <c r="N130" i="30"/>
  <c r="N129" i="30"/>
  <c r="N128" i="30"/>
  <c r="N127" i="30"/>
  <c r="N126" i="30"/>
  <c r="N125" i="30"/>
  <c r="N124" i="30"/>
  <c r="N123" i="30"/>
  <c r="N122" i="30"/>
  <c r="N121" i="30"/>
  <c r="N120" i="30"/>
  <c r="N119" i="30"/>
  <c r="N118" i="30"/>
  <c r="N117" i="30"/>
  <c r="N116" i="30"/>
  <c r="N115" i="30"/>
  <c r="N114" i="30"/>
  <c r="N113" i="30"/>
  <c r="N112" i="30"/>
  <c r="N111" i="30"/>
  <c r="N110" i="30"/>
  <c r="N109" i="30"/>
  <c r="N108" i="30"/>
  <c r="N107" i="30"/>
  <c r="N106" i="30"/>
  <c r="N105" i="30"/>
  <c r="N104" i="30"/>
  <c r="N103" i="30"/>
  <c r="N102" i="30"/>
  <c r="N101" i="30"/>
  <c r="N100" i="30"/>
  <c r="N99" i="30"/>
  <c r="N98" i="30"/>
  <c r="N97" i="30"/>
  <c r="N96" i="30"/>
  <c r="N95" i="30"/>
  <c r="N94" i="30"/>
  <c r="N93" i="30"/>
  <c r="N92" i="30"/>
  <c r="N91" i="30"/>
  <c r="N90" i="30"/>
  <c r="N89" i="30"/>
  <c r="N88" i="30"/>
  <c r="N87" i="30"/>
  <c r="N86" i="30"/>
  <c r="N85" i="30"/>
  <c r="N84" i="30"/>
  <c r="N83" i="30"/>
  <c r="N82" i="30"/>
  <c r="N81" i="30"/>
  <c r="N80" i="30"/>
  <c r="N79" i="30"/>
  <c r="N78" i="30"/>
  <c r="N77" i="30"/>
  <c r="N76" i="30"/>
  <c r="N75" i="30"/>
  <c r="N74" i="30"/>
  <c r="N73" i="30"/>
  <c r="N72" i="30"/>
  <c r="N71" i="30"/>
  <c r="N70" i="30"/>
  <c r="N69" i="30"/>
  <c r="N68" i="30"/>
  <c r="N67" i="30"/>
  <c r="N66" i="30"/>
  <c r="N65" i="30"/>
  <c r="N64" i="30"/>
  <c r="N63" i="30"/>
  <c r="N62" i="30"/>
  <c r="N61" i="30"/>
  <c r="N60" i="30"/>
  <c r="N59" i="30"/>
  <c r="N58" i="30"/>
  <c r="N57" i="30"/>
  <c r="N56" i="30"/>
  <c r="N55" i="30"/>
  <c r="N54" i="30"/>
  <c r="N53" i="30"/>
  <c r="N52" i="30"/>
  <c r="N51" i="30"/>
  <c r="N50" i="30"/>
  <c r="N49" i="30"/>
  <c r="N48" i="30"/>
  <c r="N47" i="30"/>
  <c r="N46" i="30"/>
  <c r="N45" i="30"/>
  <c r="N44" i="30"/>
  <c r="N43" i="30"/>
  <c r="N42" i="30"/>
  <c r="N41" i="30"/>
  <c r="N40" i="30"/>
  <c r="N39" i="30"/>
  <c r="N38" i="30"/>
  <c r="N37" i="30"/>
  <c r="N36" i="30"/>
  <c r="N35" i="30"/>
  <c r="N34" i="30"/>
  <c r="N33" i="30"/>
  <c r="N32" i="30"/>
  <c r="N31" i="30"/>
  <c r="N30" i="30"/>
  <c r="N29" i="30"/>
  <c r="N28" i="30"/>
  <c r="N27" i="30"/>
  <c r="N26" i="30"/>
  <c r="N25" i="30"/>
  <c r="N24" i="30"/>
  <c r="N23" i="30"/>
  <c r="N22" i="30"/>
  <c r="N21" i="30"/>
  <c r="N20" i="30"/>
  <c r="N19" i="30"/>
  <c r="N18" i="30"/>
  <c r="N17" i="30"/>
  <c r="N16" i="30"/>
  <c r="N15" i="30"/>
  <c r="N14" i="30"/>
  <c r="N13" i="30"/>
  <c r="N12" i="30"/>
  <c r="N11" i="30"/>
  <c r="N10" i="30"/>
  <c r="N9" i="30"/>
  <c r="N8" i="30"/>
  <c r="N7" i="30"/>
  <c r="N6" i="30"/>
  <c r="N5" i="30"/>
  <c r="N4" i="30"/>
</calcChain>
</file>

<file path=xl/sharedStrings.xml><?xml version="1.0" encoding="utf-8"?>
<sst xmlns="http://schemas.openxmlformats.org/spreadsheetml/2006/main" count="2568" uniqueCount="585">
  <si>
    <t>Local Government</t>
  </si>
  <si>
    <t>State/DC</t>
  </si>
  <si>
    <t>Territorial Government</t>
  </si>
  <si>
    <t>Department of Hawaiian Homelands</t>
  </si>
  <si>
    <t>Q1</t>
  </si>
  <si>
    <t>Q2</t>
  </si>
  <si>
    <t>Q3</t>
  </si>
  <si>
    <t>Recipient Type</t>
  </si>
  <si>
    <t>Race</t>
  </si>
  <si>
    <t>American Indian or Alaska Native</t>
  </si>
  <si>
    <t>Asian</t>
  </si>
  <si>
    <t>Black or African American</t>
  </si>
  <si>
    <t>Native Hawaiian Pacific Islander</t>
  </si>
  <si>
    <t>White</t>
  </si>
  <si>
    <t>Mixed</t>
  </si>
  <si>
    <t>Declined to Answer</t>
  </si>
  <si>
    <t>Data Not Collected</t>
  </si>
  <si>
    <t>Ethnicity</t>
  </si>
  <si>
    <t>Hispanic or Latino</t>
  </si>
  <si>
    <t>Not Hispanic or Latino</t>
  </si>
  <si>
    <t>Gender</t>
  </si>
  <si>
    <t>Male</t>
  </si>
  <si>
    <t>Female</t>
  </si>
  <si>
    <t>Non binary</t>
  </si>
  <si>
    <t>% of Recipients Reporting Disaggregated Demographic Data</t>
  </si>
  <si>
    <t>Total</t>
  </si>
  <si>
    <t>Number of Households</t>
  </si>
  <si>
    <t>Proportion of Households Assisted by Race</t>
  </si>
  <si>
    <t>Proportion of Households Assisted by Ethnicity</t>
  </si>
  <si>
    <t>Proportion of Households Assisted by Gender</t>
  </si>
  <si>
    <r>
      <rPr>
        <vertAlign val="superscript"/>
        <sz val="10"/>
        <color theme="1"/>
        <rFont val="Calibri"/>
        <family val="2"/>
        <scheme val="minor"/>
      </rPr>
      <t>2</t>
    </r>
    <r>
      <rPr>
        <sz val="10"/>
        <color theme="1"/>
        <rFont val="Calibri"/>
        <family val="2"/>
        <scheme val="minor"/>
      </rPr>
      <t xml:space="preserve">The number of unique participant households whose rent, rental arrears, utility/home energy payments, utility/home energy arrears, or other expenses related to housing were fully or partially paid under the subject ERA Project. </t>
    </r>
  </si>
  <si>
    <r>
      <rPr>
        <vertAlign val="superscript"/>
        <sz val="10"/>
        <color theme="1"/>
        <rFont val="Calibri"/>
        <family val="2"/>
        <scheme val="minor"/>
      </rPr>
      <t>3</t>
    </r>
    <r>
      <rPr>
        <sz val="10"/>
        <color theme="1"/>
        <rFont val="Calibri"/>
        <family val="2"/>
        <scheme val="minor"/>
      </rPr>
      <t>The total dollar amount of ERA award funds paid under the subject ERA Project to or for participant households including payments for rent, rental arrears, utility/home energy costs, utility/home energy arrears, and other housing services and eligible expenses. This does not include funds paid for Housing Stability Services.</t>
    </r>
  </si>
  <si>
    <r>
      <t>Number of unique households that received ERA assistance of any kind</t>
    </r>
    <r>
      <rPr>
        <b/>
        <vertAlign val="superscript"/>
        <sz val="11"/>
        <color theme="0"/>
        <rFont val="Calibri"/>
        <family val="2"/>
        <scheme val="minor"/>
      </rPr>
      <t>2</t>
    </r>
  </si>
  <si>
    <r>
      <t>Total amount of ERA award paid to or for participating households</t>
    </r>
    <r>
      <rPr>
        <b/>
        <vertAlign val="superscript"/>
        <sz val="11"/>
        <color theme="0"/>
        <rFont val="Calibri"/>
        <family val="2"/>
        <scheme val="minor"/>
      </rPr>
      <t>3</t>
    </r>
  </si>
  <si>
    <r>
      <t>Unique households that received ERA assistance of any kind - &lt;30% AMI</t>
    </r>
    <r>
      <rPr>
        <b/>
        <vertAlign val="superscript"/>
        <sz val="11"/>
        <color theme="0"/>
        <rFont val="Calibri"/>
        <family val="2"/>
        <scheme val="minor"/>
      </rPr>
      <t>2</t>
    </r>
  </si>
  <si>
    <r>
      <rPr>
        <vertAlign val="superscript"/>
        <sz val="10"/>
        <color theme="1"/>
        <rFont val="Calibri"/>
        <family val="2"/>
        <scheme val="minor"/>
      </rPr>
      <t>2</t>
    </r>
    <r>
      <rPr>
        <sz val="10"/>
        <color theme="1"/>
        <rFont val="Calibri"/>
        <family val="2"/>
        <scheme val="minor"/>
      </rPr>
      <t>The number of unique households with incomes less than or equal to 30% of the area median income that received any form of ERA assistance in the reporting period, as defined by the US Department of Housing and Urban Development (HUD). HUD's area median income limits can be accessed here: https://www.huduser.gov/portal/datasets/il.html</t>
    </r>
  </si>
  <si>
    <r>
      <rPr>
        <vertAlign val="superscript"/>
        <sz val="10"/>
        <color theme="1"/>
        <rFont val="Calibri"/>
        <family val="2"/>
        <scheme val="minor"/>
      </rPr>
      <t>3</t>
    </r>
    <r>
      <rPr>
        <sz val="10"/>
        <color theme="1"/>
        <rFont val="Calibri"/>
        <family val="2"/>
        <scheme val="minor"/>
      </rPr>
      <t>The number of unique households with incomes less than or equal to 50% of the area median income that received any form of ERA assistance in the reporting period, as defined by the US Department of Housing and Urban Development (HUD). HUD's area median income limits can be accessed here: https://www.huduser.gov/portal/datasets/il.html</t>
    </r>
  </si>
  <si>
    <r>
      <rPr>
        <vertAlign val="superscript"/>
        <sz val="10"/>
        <color theme="1"/>
        <rFont val="Calibri"/>
        <family val="2"/>
        <scheme val="minor"/>
      </rPr>
      <t>4</t>
    </r>
    <r>
      <rPr>
        <sz val="10"/>
        <color theme="1"/>
        <rFont val="Calibri"/>
        <family val="2"/>
        <scheme val="minor"/>
      </rPr>
      <t>The number of unique households with incomes less than or equal to 80% of the area median income that received any form of ERA assistance in the reporting period, as defined by the US Department of Housing and Urban Development (HUD). HUD's area median income limits can be accessed here: https://www.huduser.gov/portal/datasets/il.html</t>
    </r>
  </si>
  <si>
    <t>Q4</t>
  </si>
  <si>
    <r>
      <t>Unique households that received ERA assistance of any kind - 30%-50% AMI</t>
    </r>
    <r>
      <rPr>
        <b/>
        <vertAlign val="superscript"/>
        <sz val="11"/>
        <color theme="0"/>
        <rFont val="Calibri"/>
        <family val="2"/>
        <scheme val="minor"/>
      </rPr>
      <t>3</t>
    </r>
  </si>
  <si>
    <r>
      <t>Unique households that received ERA assistance of any kind - 50%-80% AMI</t>
    </r>
    <r>
      <rPr>
        <b/>
        <vertAlign val="superscript"/>
        <sz val="11"/>
        <color theme="0"/>
        <rFont val="Calibri"/>
        <family val="2"/>
        <scheme val="minor"/>
      </rPr>
      <t>4</t>
    </r>
  </si>
  <si>
    <r>
      <t>U.S. Department of the Treasury
Emergency Rental Assistance Program (ERA1) Interim Report
Consolidated Appropriations Act, 2021
January 1 - December 31, 2021 
States, Local Governments, and U.S. Territories</t>
    </r>
    <r>
      <rPr>
        <b/>
        <vertAlign val="superscript"/>
        <sz val="11"/>
        <color theme="0"/>
        <rFont val="Calibri"/>
        <family val="2"/>
        <scheme val="minor"/>
      </rPr>
      <t>1</t>
    </r>
    <r>
      <rPr>
        <b/>
        <sz val="11"/>
        <color theme="0"/>
        <rFont val="Calibri"/>
        <family val="2"/>
        <scheme val="minor"/>
      </rPr>
      <t xml:space="preserve"> / 2022</t>
    </r>
  </si>
  <si>
    <r>
      <t>U.S. Department of the Treasury
Emergency Rental Assistance Program (ERA2) Interim Report
American Rescue Plan Act, 2021
April 1 - December 31, 2021 
States, Local Governments, and U.S. Territories</t>
    </r>
    <r>
      <rPr>
        <b/>
        <vertAlign val="superscript"/>
        <sz val="11"/>
        <color theme="0"/>
        <rFont val="Calibri"/>
        <family val="2"/>
        <scheme val="minor"/>
      </rPr>
      <t>1</t>
    </r>
    <r>
      <rPr>
        <b/>
        <sz val="11"/>
        <color theme="0"/>
        <rFont val="Calibri"/>
        <family val="2"/>
        <scheme val="minor"/>
      </rPr>
      <t xml:space="preserve"> / 2022</t>
    </r>
  </si>
  <si>
    <t>Number of Households/Amount of Assistance Accounted for in Disaggregated Demographic Data</t>
  </si>
  <si>
    <t>Number of Households/Amount of Assistance Not Accounted for in Disaggregated Demographic Data</t>
  </si>
  <si>
    <t>Number of Households Accounted for in Disaggregated Demographic Data</t>
  </si>
  <si>
    <t>Number of Households Not Accounted for in Disaggregated Demographic Data</t>
  </si>
  <si>
    <t>January 1 - December 31, 2021</t>
  </si>
  <si>
    <r>
      <t>Households Assisted for Rent</t>
    </r>
    <r>
      <rPr>
        <b/>
        <vertAlign val="superscript"/>
        <sz val="11"/>
        <color theme="0"/>
        <rFont val="Calibri"/>
        <family val="2"/>
        <scheme val="minor"/>
      </rPr>
      <t>2</t>
    </r>
  </si>
  <si>
    <r>
      <t>Households Assisted for Rental Arrears</t>
    </r>
    <r>
      <rPr>
        <b/>
        <vertAlign val="superscript"/>
        <sz val="11"/>
        <color theme="0"/>
        <rFont val="Calibri"/>
        <family val="2"/>
        <scheme val="minor"/>
      </rPr>
      <t>3</t>
    </r>
  </si>
  <si>
    <r>
      <t>Households Assisted for Utilities</t>
    </r>
    <r>
      <rPr>
        <b/>
        <vertAlign val="superscript"/>
        <sz val="11"/>
        <color theme="0"/>
        <rFont val="Calibri"/>
        <family val="2"/>
        <scheme val="minor"/>
      </rPr>
      <t>4</t>
    </r>
  </si>
  <si>
    <r>
      <t>Households Assisted for Utility Arrears</t>
    </r>
    <r>
      <rPr>
        <b/>
        <vertAlign val="superscript"/>
        <sz val="11"/>
        <color theme="0"/>
        <rFont val="Calibri"/>
        <family val="2"/>
        <scheme val="minor"/>
      </rPr>
      <t>5</t>
    </r>
  </si>
  <si>
    <r>
      <t>Households Assisted for Other Housing Expenses</t>
    </r>
    <r>
      <rPr>
        <b/>
        <vertAlign val="superscript"/>
        <sz val="11"/>
        <color theme="0"/>
        <rFont val="Calibri"/>
        <family val="2"/>
        <scheme val="minor"/>
      </rPr>
      <t>6</t>
    </r>
  </si>
  <si>
    <r>
      <t>Households Assisted for Other</t>
    </r>
    <r>
      <rPr>
        <b/>
        <vertAlign val="superscript"/>
        <sz val="11"/>
        <color theme="0"/>
        <rFont val="Calibri"/>
        <family val="2"/>
        <scheme val="minor"/>
      </rPr>
      <t>7</t>
    </r>
  </si>
  <si>
    <r>
      <t>Total ERA 1 Allocation, Award, and Disbursement 
$ Millions</t>
    </r>
    <r>
      <rPr>
        <b/>
        <vertAlign val="superscript"/>
        <sz val="11"/>
        <color theme="0"/>
        <rFont val="Calibri"/>
        <family val="2"/>
        <scheme val="minor"/>
      </rPr>
      <t>8</t>
    </r>
  </si>
  <si>
    <t>Grand Total</t>
  </si>
  <si>
    <t>California</t>
  </si>
  <si>
    <r>
      <t>State of California</t>
    </r>
    <r>
      <rPr>
        <vertAlign val="superscript"/>
        <sz val="11"/>
        <color theme="1"/>
        <rFont val="Calibri"/>
        <family val="2"/>
        <scheme val="minor"/>
      </rPr>
      <t>9,11</t>
    </r>
  </si>
  <si>
    <t>Alameda County</t>
  </si>
  <si>
    <t>City and County of San Francisco</t>
  </si>
  <si>
    <t>City of Anaheim</t>
  </si>
  <si>
    <t>City of Bakersfield</t>
  </si>
  <si>
    <t>City of Chula Vista</t>
  </si>
  <si>
    <t>City of Fremont</t>
  </si>
  <si>
    <t>City of Fresno</t>
  </si>
  <si>
    <t>City of Irvine</t>
  </si>
  <si>
    <t>City of Long Beach</t>
  </si>
  <si>
    <r>
      <t>City of Los Angeles</t>
    </r>
    <r>
      <rPr>
        <vertAlign val="superscript"/>
        <sz val="11"/>
        <color theme="1"/>
        <rFont val="Calibri"/>
        <family val="2"/>
        <scheme val="minor"/>
      </rPr>
      <t>10</t>
    </r>
  </si>
  <si>
    <t>City of Modesto</t>
  </si>
  <si>
    <t>City of Moreno Valley</t>
  </si>
  <si>
    <t>City of Oakland</t>
  </si>
  <si>
    <t>City of Riverside</t>
  </si>
  <si>
    <t>City of Sacramento</t>
  </si>
  <si>
    <t>City of San Bernardino</t>
  </si>
  <si>
    <t>City of San Diego</t>
  </si>
  <si>
    <t>City of San Jose</t>
  </si>
  <si>
    <t>City of Santa Ana</t>
  </si>
  <si>
    <t>City of Santa Clarita</t>
  </si>
  <si>
    <t>City of Stockton</t>
  </si>
  <si>
    <t>Fresno County</t>
  </si>
  <si>
    <t>Kern County</t>
  </si>
  <si>
    <t>Marin County</t>
  </si>
  <si>
    <t>Merced County</t>
  </si>
  <si>
    <t>Monterey County</t>
  </si>
  <si>
    <t>Orange County</t>
  </si>
  <si>
    <t>Placer County</t>
  </si>
  <si>
    <t>Riverside County</t>
  </si>
  <si>
    <t>Sacramento County</t>
  </si>
  <si>
    <t>San Bernardino County</t>
  </si>
  <si>
    <t>San Diego County</t>
  </si>
  <si>
    <t>San Joaquin County</t>
  </si>
  <si>
    <t>Santa Barbara County</t>
  </si>
  <si>
    <t>Santa Clara County</t>
  </si>
  <si>
    <t>Solano County</t>
  </si>
  <si>
    <t>Sonoma County</t>
  </si>
  <si>
    <t>Stanislaus County</t>
  </si>
  <si>
    <t>Texas</t>
  </si>
  <si>
    <t>State of Texas</t>
  </si>
  <si>
    <t>Bell County</t>
  </si>
  <si>
    <r>
      <t>Bexar County</t>
    </r>
    <r>
      <rPr>
        <vertAlign val="superscript"/>
        <sz val="11"/>
        <color theme="1"/>
        <rFont val="Calibri"/>
        <family val="2"/>
        <scheme val="minor"/>
      </rPr>
      <t>10</t>
    </r>
  </si>
  <si>
    <t>Brazoria County</t>
  </si>
  <si>
    <t>Brazos County</t>
  </si>
  <si>
    <t>Cameron County</t>
  </si>
  <si>
    <t>City of Arlington</t>
  </si>
  <si>
    <t>City of Austin</t>
  </si>
  <si>
    <t>City of Corpus Christi</t>
  </si>
  <si>
    <t>City of Dallas</t>
  </si>
  <si>
    <t>City of El Paso</t>
  </si>
  <si>
    <t>City of Fort Worth</t>
  </si>
  <si>
    <t>City of Frisco</t>
  </si>
  <si>
    <t>City of Garland</t>
  </si>
  <si>
    <t>City of Houston</t>
  </si>
  <si>
    <t>City of Irving</t>
  </si>
  <si>
    <t>City of Laredo</t>
  </si>
  <si>
    <t>City of Lubbock</t>
  </si>
  <si>
    <t>City of Plano</t>
  </si>
  <si>
    <t>City of San Antonio</t>
  </si>
  <si>
    <t>Collin County</t>
  </si>
  <si>
    <t>Dallas County</t>
  </si>
  <si>
    <t>Denton County</t>
  </si>
  <si>
    <t>El Paso County</t>
  </si>
  <si>
    <t>Fort Bend County</t>
  </si>
  <si>
    <t>Harris County</t>
  </si>
  <si>
    <t>Hays County</t>
  </si>
  <si>
    <t>Hidalgo County</t>
  </si>
  <si>
    <t>Jefferson County</t>
  </si>
  <si>
    <t>Lubbock County</t>
  </si>
  <si>
    <t>McLennan County</t>
  </si>
  <si>
    <t>Montgomery County</t>
  </si>
  <si>
    <t>Nueces County</t>
  </si>
  <si>
    <t>Smith County</t>
  </si>
  <si>
    <t>Tarrant County</t>
  </si>
  <si>
    <t>Travis County</t>
  </si>
  <si>
    <t>Webb County</t>
  </si>
  <si>
    <t>Florida</t>
  </si>
  <si>
    <t>State of Florida</t>
  </si>
  <si>
    <t>Alachua County</t>
  </si>
  <si>
    <t>Brevard County</t>
  </si>
  <si>
    <t>Broward County</t>
  </si>
  <si>
    <t>City of Hialeah</t>
  </si>
  <si>
    <t>City of Jacksonville</t>
  </si>
  <si>
    <t>City of Miami</t>
  </si>
  <si>
    <t>City of Orlando</t>
  </si>
  <si>
    <t>City of Port St. Lucie</t>
  </si>
  <si>
    <t>City of St. Petersburg</t>
  </si>
  <si>
    <t>City of Tampa</t>
  </si>
  <si>
    <t>Clay County</t>
  </si>
  <si>
    <t>Collier County</t>
  </si>
  <si>
    <t>Escambia County</t>
  </si>
  <si>
    <t>Hillsborough County</t>
  </si>
  <si>
    <t>Lake County</t>
  </si>
  <si>
    <t>Lee County</t>
  </si>
  <si>
    <t>Leon County</t>
  </si>
  <si>
    <t>Manatee County</t>
  </si>
  <si>
    <t>Marion County</t>
  </si>
  <si>
    <t>Miami-Dade County</t>
  </si>
  <si>
    <r>
      <t>Okaloosa County</t>
    </r>
    <r>
      <rPr>
        <vertAlign val="superscript"/>
        <sz val="11"/>
        <color theme="1"/>
        <rFont val="Calibri"/>
        <family val="2"/>
        <scheme val="minor"/>
      </rPr>
      <t>10</t>
    </r>
  </si>
  <si>
    <t>Osceola County</t>
  </si>
  <si>
    <t>Palm Beach County</t>
  </si>
  <si>
    <t>Pasco County</t>
  </si>
  <si>
    <t>Pinellas County</t>
  </si>
  <si>
    <t>Polk County</t>
  </si>
  <si>
    <t>Saint Johns County</t>
  </si>
  <si>
    <t>Sarasota County</t>
  </si>
  <si>
    <t>Seminole County</t>
  </si>
  <si>
    <t>St. Lucie County</t>
  </si>
  <si>
    <t>Volusia County</t>
  </si>
  <si>
    <t>New York</t>
  </si>
  <si>
    <r>
      <t>State of New York</t>
    </r>
    <r>
      <rPr>
        <vertAlign val="superscript"/>
        <sz val="11"/>
        <color theme="1"/>
        <rFont val="Calibri"/>
        <family val="2"/>
        <scheme val="minor"/>
      </rPr>
      <t>11</t>
    </r>
  </si>
  <si>
    <t>City of Yonkers</t>
  </si>
  <si>
    <r>
      <t>Monroe County</t>
    </r>
    <r>
      <rPr>
        <vertAlign val="superscript"/>
        <sz val="11"/>
        <color theme="1"/>
        <rFont val="Calibri"/>
        <family val="2"/>
        <scheme val="minor"/>
      </rPr>
      <t>11</t>
    </r>
  </si>
  <si>
    <t>Onondaga County</t>
  </si>
  <si>
    <t>Town of Hempstead</t>
  </si>
  <si>
    <t>Town of Islip</t>
  </si>
  <si>
    <t>Town of Oyster Bay</t>
  </si>
  <si>
    <t>Pennsylvania</t>
  </si>
  <si>
    <t>Commonwealth of Pennsylvania</t>
  </si>
  <si>
    <t>Allegheny County</t>
  </si>
  <si>
    <t>Berks County</t>
  </si>
  <si>
    <t>Bucks County</t>
  </si>
  <si>
    <t>Chester County</t>
  </si>
  <si>
    <t>City of Philadelphia</t>
  </si>
  <si>
    <t>City of Pittsburgh</t>
  </si>
  <si>
    <t>Cumberland County</t>
  </si>
  <si>
    <t>Dauphin County</t>
  </si>
  <si>
    <t>Delaware County</t>
  </si>
  <si>
    <t>Erie County</t>
  </si>
  <si>
    <t>Lackawanna County</t>
  </si>
  <si>
    <t>Lancaster County</t>
  </si>
  <si>
    <t>Lehigh County</t>
  </si>
  <si>
    <t>Luzerne County</t>
  </si>
  <si>
    <t>Northampton County</t>
  </si>
  <si>
    <t>Washington County</t>
  </si>
  <si>
    <t>Westmoreland County</t>
  </si>
  <si>
    <t>York County</t>
  </si>
  <si>
    <t>Illinois</t>
  </si>
  <si>
    <t>State of Illinois</t>
  </si>
  <si>
    <t>Champaign County</t>
  </si>
  <si>
    <t>City of Chicago</t>
  </si>
  <si>
    <t>Cook County</t>
  </si>
  <si>
    <t>DuPage County</t>
  </si>
  <si>
    <t>Kane County</t>
  </si>
  <si>
    <r>
      <t>Madison County</t>
    </r>
    <r>
      <rPr>
        <vertAlign val="superscript"/>
        <sz val="11"/>
        <color theme="1"/>
        <rFont val="Calibri"/>
        <family val="2"/>
        <scheme val="minor"/>
      </rPr>
      <t>10</t>
    </r>
  </si>
  <si>
    <t>McHenry County</t>
  </si>
  <si>
    <t>Will County</t>
  </si>
  <si>
    <t>Winnebago County</t>
  </si>
  <si>
    <t>Ohio</t>
  </si>
  <si>
    <t>State of Ohio</t>
  </si>
  <si>
    <t>Butler County</t>
  </si>
  <si>
    <t>City of Cincinnati</t>
  </si>
  <si>
    <t>City of Cleveland</t>
  </si>
  <si>
    <t>City of Columbus</t>
  </si>
  <si>
    <t>City of Toledo</t>
  </si>
  <si>
    <t>Clermont County</t>
  </si>
  <si>
    <t>Cuyahoga County</t>
  </si>
  <si>
    <t>Franklin County</t>
  </si>
  <si>
    <t>Hamilton County</t>
  </si>
  <si>
    <t>Lorain County</t>
  </si>
  <si>
    <t>Lucas County</t>
  </si>
  <si>
    <t>Mahoning County</t>
  </si>
  <si>
    <t>Stark County</t>
  </si>
  <si>
    <r>
      <t>Summit County</t>
    </r>
    <r>
      <rPr>
        <vertAlign val="superscript"/>
        <sz val="11"/>
        <color theme="1"/>
        <rFont val="Calibri"/>
        <family val="2"/>
        <scheme val="minor"/>
      </rPr>
      <t>10</t>
    </r>
  </si>
  <si>
    <t>Warren County</t>
  </si>
  <si>
    <t>Georgia</t>
  </si>
  <si>
    <t>State of Georgia</t>
  </si>
  <si>
    <t>Chatham County</t>
  </si>
  <si>
    <t>Cherokee County</t>
  </si>
  <si>
    <t>City of Atlanta</t>
  </si>
  <si>
    <t>City of Augusta</t>
  </si>
  <si>
    <t>Clayton County</t>
  </si>
  <si>
    <t>Cobb County</t>
  </si>
  <si>
    <t>DeKalb County</t>
  </si>
  <si>
    <t>Forsyth County</t>
  </si>
  <si>
    <t>Fulton County</t>
  </si>
  <si>
    <t>Gwinnett County</t>
  </si>
  <si>
    <t>Hall County</t>
  </si>
  <si>
    <t>Henry County</t>
  </si>
  <si>
    <t>North Carolina</t>
  </si>
  <si>
    <r>
      <t>State of North Carolina</t>
    </r>
    <r>
      <rPr>
        <vertAlign val="superscript"/>
        <sz val="11"/>
        <color theme="1"/>
        <rFont val="Calibri"/>
        <family val="2"/>
        <scheme val="minor"/>
      </rPr>
      <t>10</t>
    </r>
  </si>
  <si>
    <t>Buncombe County</t>
  </si>
  <si>
    <t>Cabarrus County</t>
  </si>
  <si>
    <t>City of Charlotte</t>
  </si>
  <si>
    <t>City of Durham</t>
  </si>
  <si>
    <t>City of Fayetteville</t>
  </si>
  <si>
    <t>City of Greensboro</t>
  </si>
  <si>
    <t>City of Raleigh</t>
  </si>
  <si>
    <t>City of Winston-Salem</t>
  </si>
  <si>
    <t>Durham County</t>
  </si>
  <si>
    <t>Gaston County</t>
  </si>
  <si>
    <t>Guilford County</t>
  </si>
  <si>
    <t>Johnston County'</t>
  </si>
  <si>
    <t>Mecklenburg County</t>
  </si>
  <si>
    <t>New Hanover County</t>
  </si>
  <si>
    <t>Union County</t>
  </si>
  <si>
    <t>Wake County</t>
  </si>
  <si>
    <t>Michigan</t>
  </si>
  <si>
    <t>State of Michigan</t>
  </si>
  <si>
    <t>Genesee County</t>
  </si>
  <si>
    <t>Macomb County</t>
  </si>
  <si>
    <t>New Jersey</t>
  </si>
  <si>
    <t>State of New Jersey</t>
  </si>
  <si>
    <t>Atlantic County</t>
  </si>
  <si>
    <t>Bergen County</t>
  </si>
  <si>
    <t>Burlington County</t>
  </si>
  <si>
    <t>Camden County</t>
  </si>
  <si>
    <t>City of Jersey City</t>
  </si>
  <si>
    <t>City of Newark</t>
  </si>
  <si>
    <t>Essex County</t>
  </si>
  <si>
    <t>Gloucester County</t>
  </si>
  <si>
    <t>Hudson County</t>
  </si>
  <si>
    <t>Mercer County</t>
  </si>
  <si>
    <t>Middlesex County</t>
  </si>
  <si>
    <t>Monmouth County</t>
  </si>
  <si>
    <t>Morris County</t>
  </si>
  <si>
    <t>Ocean County</t>
  </si>
  <si>
    <t>Passaic County</t>
  </si>
  <si>
    <t>Virginia</t>
  </si>
  <si>
    <t>State of Virginia</t>
  </si>
  <si>
    <t>Chesterfield County</t>
  </si>
  <si>
    <t>Fairfax County</t>
  </si>
  <si>
    <t>Washington</t>
  </si>
  <si>
    <t>State of Washington</t>
  </si>
  <si>
    <t>Benton County</t>
  </si>
  <si>
    <t>City of Seattle</t>
  </si>
  <si>
    <t>City of Spokane</t>
  </si>
  <si>
    <t>City of Tacoma</t>
  </si>
  <si>
    <t>Clark County</t>
  </si>
  <si>
    <t>King County</t>
  </si>
  <si>
    <t>Kitsap County</t>
  </si>
  <si>
    <t>Pierce County</t>
  </si>
  <si>
    <t>Snohomish County</t>
  </si>
  <si>
    <t>Spokane County</t>
  </si>
  <si>
    <t>Thurston County</t>
  </si>
  <si>
    <t>Whatcom County</t>
  </si>
  <si>
    <t>Yakima County</t>
  </si>
  <si>
    <t>Arizona</t>
  </si>
  <si>
    <t>State of Arizona</t>
  </si>
  <si>
    <t>City of Chandler</t>
  </si>
  <si>
    <t>City of Glendale</t>
  </si>
  <si>
    <t>City of Mesa</t>
  </si>
  <si>
    <t>City of Phoenix</t>
  </si>
  <si>
    <t>City of Tucson</t>
  </si>
  <si>
    <t>Maricopa County</t>
  </si>
  <si>
    <t>Mohave County</t>
  </si>
  <si>
    <t>Pima County</t>
  </si>
  <si>
    <t>Pinal County</t>
  </si>
  <si>
    <t>Town of Gilbert</t>
  </si>
  <si>
    <t>Yavapai County</t>
  </si>
  <si>
    <t>Yuma County</t>
  </si>
  <si>
    <t>Massachusetts</t>
  </si>
  <si>
    <t>State of Massachusetts</t>
  </si>
  <si>
    <t>City of Boston</t>
  </si>
  <si>
    <t>Tennessee</t>
  </si>
  <si>
    <t>State of Tennessee</t>
  </si>
  <si>
    <t>City of Memphis</t>
  </si>
  <si>
    <t>Knox County</t>
  </si>
  <si>
    <t>Nashville and Davidson County</t>
  </si>
  <si>
    <t>Rutherford County</t>
  </si>
  <si>
    <t>Shelby County</t>
  </si>
  <si>
    <t>Indiana</t>
  </si>
  <si>
    <t>State of Indiana</t>
  </si>
  <si>
    <t>City of Fort Wayne</t>
  </si>
  <si>
    <r>
      <t>City of Indianapolis</t>
    </r>
    <r>
      <rPr>
        <vertAlign val="superscript"/>
        <sz val="11"/>
        <color theme="1"/>
        <rFont val="Calibri"/>
        <family val="2"/>
        <scheme val="minor"/>
      </rPr>
      <t>10</t>
    </r>
  </si>
  <si>
    <t>Elkhart County</t>
  </si>
  <si>
    <t>St. Joseph County</t>
  </si>
  <si>
    <t>Missouri</t>
  </si>
  <si>
    <t>State of Missouri</t>
  </si>
  <si>
    <t>City of Kansas City</t>
  </si>
  <si>
    <t>City of St. Louis</t>
  </si>
  <si>
    <t>Greene County</t>
  </si>
  <si>
    <t>Jackson County</t>
  </si>
  <si>
    <t>St. Louis County</t>
  </si>
  <si>
    <t>Maryland</t>
  </si>
  <si>
    <t>State of Maryland</t>
  </si>
  <si>
    <t>Anne Arundel County</t>
  </si>
  <si>
    <t>Baltimore County</t>
  </si>
  <si>
    <t>City of Baltimore</t>
  </si>
  <si>
    <t>Frederick County</t>
  </si>
  <si>
    <t>Harford County</t>
  </si>
  <si>
    <t>Howard County</t>
  </si>
  <si>
    <t>Prince George's County</t>
  </si>
  <si>
    <t>Wisconsin</t>
  </si>
  <si>
    <t>State of Wisconsin</t>
  </si>
  <si>
    <t>Brown County</t>
  </si>
  <si>
    <t>City of Madison</t>
  </si>
  <si>
    <t>City of Milwaukee</t>
  </si>
  <si>
    <t>Dane County</t>
  </si>
  <si>
    <t>Milwaukee County</t>
  </si>
  <si>
    <t>Waukesha County</t>
  </si>
  <si>
    <t>Colorado</t>
  </si>
  <si>
    <r>
      <t>State of Colorado</t>
    </r>
    <r>
      <rPr>
        <vertAlign val="superscript"/>
        <sz val="11"/>
        <color theme="1"/>
        <rFont val="Calibri"/>
        <family val="2"/>
        <scheme val="minor"/>
      </rPr>
      <t>11</t>
    </r>
  </si>
  <si>
    <r>
      <t>Adams County</t>
    </r>
    <r>
      <rPr>
        <vertAlign val="superscript"/>
        <sz val="11"/>
        <color theme="1"/>
        <rFont val="Calibri"/>
        <family val="2"/>
        <scheme val="minor"/>
      </rPr>
      <t>10</t>
    </r>
  </si>
  <si>
    <t>Arapahoe County</t>
  </si>
  <si>
    <t>Boulder County</t>
  </si>
  <si>
    <t>City and County of Denver</t>
  </si>
  <si>
    <t>City of Aurora</t>
  </si>
  <si>
    <t>City of Colorado Springs</t>
  </si>
  <si>
    <t>Douglas County</t>
  </si>
  <si>
    <t>Larimer County</t>
  </si>
  <si>
    <t>Weld County</t>
  </si>
  <si>
    <t>Minnesota</t>
  </si>
  <si>
    <r>
      <t>State of Minnesota</t>
    </r>
    <r>
      <rPr>
        <vertAlign val="superscript"/>
        <sz val="11"/>
        <color theme="1"/>
        <rFont val="Calibri"/>
        <family val="2"/>
        <scheme val="minor"/>
      </rPr>
      <t>11</t>
    </r>
  </si>
  <si>
    <t>City of Minneapolis</t>
  </si>
  <si>
    <t>City of Saint Paul</t>
  </si>
  <si>
    <t>Dakota County</t>
  </si>
  <si>
    <t>Hennepin County</t>
  </si>
  <si>
    <t>Ramsey County</t>
  </si>
  <si>
    <t>South Carolina</t>
  </si>
  <si>
    <t>State of South Carolina</t>
  </si>
  <si>
    <t>Anderson County</t>
  </si>
  <si>
    <t>Berkeley County</t>
  </si>
  <si>
    <t>Charleston County</t>
  </si>
  <si>
    <t>Greenville County</t>
  </si>
  <si>
    <t>Horry County</t>
  </si>
  <si>
    <t>Richland County</t>
  </si>
  <si>
    <t>Spartanburg County</t>
  </si>
  <si>
    <t>Alabama</t>
  </si>
  <si>
    <t>State of Alabama</t>
  </si>
  <si>
    <t>Baldwin County</t>
  </si>
  <si>
    <t>City of Birmingham</t>
  </si>
  <si>
    <t>City of Huntsville</t>
  </si>
  <si>
    <t>Madison County</t>
  </si>
  <si>
    <t>Mobile County</t>
  </si>
  <si>
    <t>Tuscaloosa County</t>
  </si>
  <si>
    <t>Puerto Rico</t>
  </si>
  <si>
    <t>Government of Puerto Rico</t>
  </si>
  <si>
    <t>Louisiana</t>
  </si>
  <si>
    <t>State of Louisiana</t>
  </si>
  <si>
    <t>Caddo Parish</t>
  </si>
  <si>
    <t>Calcasieu Parish</t>
  </si>
  <si>
    <t>City of Baton Rouge</t>
  </si>
  <si>
    <r>
      <t>City of New Orleans</t>
    </r>
    <r>
      <rPr>
        <vertAlign val="superscript"/>
        <sz val="11"/>
        <color theme="1"/>
        <rFont val="Calibri"/>
        <family val="2"/>
        <scheme val="minor"/>
      </rPr>
      <t>10</t>
    </r>
  </si>
  <si>
    <t>Jefferson Parish</t>
  </si>
  <si>
    <t>Lafayette City Parish</t>
  </si>
  <si>
    <t>St. Tammany Parish</t>
  </si>
  <si>
    <t>Kentucky</t>
  </si>
  <si>
    <t>Commonwealth of Kentucky</t>
  </si>
  <si>
    <t>Lexington-Fayette Urban County</t>
  </si>
  <si>
    <t>Louisville/Jefferson County</t>
  </si>
  <si>
    <t>Oregon</t>
  </si>
  <si>
    <t>State of Oregon</t>
  </si>
  <si>
    <t>City of Portland</t>
  </si>
  <si>
    <t>Clackamas County</t>
  </si>
  <si>
    <t>Lane County</t>
  </si>
  <si>
    <t>Multnomah County</t>
  </si>
  <si>
    <t>Oklahoma</t>
  </si>
  <si>
    <t>State of Oklahoma</t>
  </si>
  <si>
    <t>City of Oklahoma City</t>
  </si>
  <si>
    <t>City of Tulsa</t>
  </si>
  <si>
    <t>Cleveland County</t>
  </si>
  <si>
    <t>Oklahoma County</t>
  </si>
  <si>
    <t>Tulsa County</t>
  </si>
  <si>
    <t>Connecticut</t>
  </si>
  <si>
    <t>State of Connecticut</t>
  </si>
  <si>
    <t>Utah</t>
  </si>
  <si>
    <t>State of Utah</t>
  </si>
  <si>
    <t>City of Salt Lake City</t>
  </si>
  <si>
    <t>Davis County</t>
  </si>
  <si>
    <t>Salt Lake County</t>
  </si>
  <si>
    <t>Utah County</t>
  </si>
  <si>
    <t>Iowa</t>
  </si>
  <si>
    <t>State of Iowa</t>
  </si>
  <si>
    <t>City of Des Moines</t>
  </si>
  <si>
    <t>Nevada</t>
  </si>
  <si>
    <t>State of Nevada</t>
  </si>
  <si>
    <t>City of Henderson</t>
  </si>
  <si>
    <t>City of Las Vegas</t>
  </si>
  <si>
    <t>City of North Las Vegas</t>
  </si>
  <si>
    <t>City of Reno</t>
  </si>
  <si>
    <t>Washoe County</t>
  </si>
  <si>
    <t>Hawaii</t>
  </si>
  <si>
    <t>Department of Hawaiian Home Lands</t>
  </si>
  <si>
    <t>State of Hawaii</t>
  </si>
  <si>
    <t>City and County of Honolulu</t>
  </si>
  <si>
    <t>Hawaii County</t>
  </si>
  <si>
    <t>Arkansas</t>
  </si>
  <si>
    <t>State of Arkansas</t>
  </si>
  <si>
    <t>Pulaski County</t>
  </si>
  <si>
    <t>Mississippi</t>
  </si>
  <si>
    <t>State of Mississippi</t>
  </si>
  <si>
    <t>Harrison County</t>
  </si>
  <si>
    <t>Hinds County</t>
  </si>
  <si>
    <t>Alaska</t>
  </si>
  <si>
    <t>State of Alaska</t>
  </si>
  <si>
    <t>Municipality of Anchorage</t>
  </si>
  <si>
    <t>Maine</t>
  </si>
  <si>
    <t>State of Maine</t>
  </si>
  <si>
    <t>Nebraska</t>
  </si>
  <si>
    <t>State of Nebraska</t>
  </si>
  <si>
    <t>City of Lincoln</t>
  </si>
  <si>
    <t>City of Omaha</t>
  </si>
  <si>
    <t>South Dakota</t>
  </si>
  <si>
    <t>State of South Dakota</t>
  </si>
  <si>
    <t>Rhode Island</t>
  </si>
  <si>
    <t>State of Rhode Island</t>
  </si>
  <si>
    <t>Kansas</t>
  </si>
  <si>
    <r>
      <t>State of Kansas</t>
    </r>
    <r>
      <rPr>
        <vertAlign val="superscript"/>
        <sz val="11"/>
        <color theme="1"/>
        <rFont val="Calibri"/>
        <family val="2"/>
        <scheme val="minor"/>
      </rPr>
      <t>11</t>
    </r>
  </si>
  <si>
    <t>City of Wichita</t>
  </si>
  <si>
    <t>Vermont</t>
  </si>
  <si>
    <t>State of Vermont</t>
  </si>
  <si>
    <t>Delaware</t>
  </si>
  <si>
    <t>State of Delaware</t>
  </si>
  <si>
    <t>Montana</t>
  </si>
  <si>
    <t>State of Montana</t>
  </si>
  <si>
    <t>New Hampshire</t>
  </si>
  <si>
    <t>State of New Hampshire</t>
  </si>
  <si>
    <t>Rockingham County</t>
  </si>
  <si>
    <t>West Virginia</t>
  </si>
  <si>
    <t>State of West Virginia</t>
  </si>
  <si>
    <t>District of Columbia</t>
  </si>
  <si>
    <t>Wyoming</t>
  </si>
  <si>
    <t>State of Wyoming</t>
  </si>
  <si>
    <t>New Mexico</t>
  </si>
  <si>
    <t>State of New Mexico</t>
  </si>
  <si>
    <t>Bernalillo County</t>
  </si>
  <si>
    <t>City of Albuquerque</t>
  </si>
  <si>
    <t>Dona Ana County</t>
  </si>
  <si>
    <t>North Dakota</t>
  </si>
  <si>
    <t>State of North Dakota</t>
  </si>
  <si>
    <t>Idaho</t>
  </si>
  <si>
    <t>State of Idaho</t>
  </si>
  <si>
    <t>Ada County</t>
  </si>
  <si>
    <t>City of Boise</t>
  </si>
  <si>
    <t>Guam</t>
  </si>
  <si>
    <t>Government of Guam</t>
  </si>
  <si>
    <t>United States Virgin Islands</t>
  </si>
  <si>
    <t>Government of the United States Virgin Islands</t>
  </si>
  <si>
    <t>Northern Mariana Islands</t>
  </si>
  <si>
    <t>American Samoa</t>
  </si>
  <si>
    <t>Government of American Samoa</t>
  </si>
  <si>
    <r>
      <rPr>
        <vertAlign val="superscript"/>
        <sz val="10"/>
        <color theme="1"/>
        <rFont val="Calibri"/>
        <family val="2"/>
        <scheme val="minor"/>
      </rPr>
      <t>2</t>
    </r>
    <r>
      <rPr>
        <sz val="10"/>
        <color theme="1"/>
        <rFont val="Calibri"/>
        <family val="2"/>
        <scheme val="minor"/>
      </rPr>
      <t>The number of unique participant households that were paid (or whose landlord was paid) at least one rent payment of any dollar amount under the subject ERA Project in the reporting period.</t>
    </r>
  </si>
  <si>
    <r>
      <rPr>
        <vertAlign val="superscript"/>
        <sz val="10"/>
        <color theme="1"/>
        <rFont val="Calibri"/>
        <family val="2"/>
        <scheme val="minor"/>
      </rPr>
      <t>3</t>
    </r>
    <r>
      <rPr>
        <sz val="10"/>
        <color theme="1"/>
        <rFont val="Calibri"/>
        <family val="2"/>
        <scheme val="minor"/>
      </rPr>
      <t>The number of unique participant households that were paid (or whose utility/home energy provider was paid) a payment of any dollar amount for any portion of at least one utility or home energy bill under the subject ERA Project in the reporting period.</t>
    </r>
  </si>
  <si>
    <r>
      <rPr>
        <vertAlign val="superscript"/>
        <sz val="10"/>
        <color theme="1"/>
        <rFont val="Calibri"/>
        <family val="2"/>
        <scheme val="minor"/>
      </rPr>
      <t>4</t>
    </r>
    <r>
      <rPr>
        <sz val="10"/>
        <color theme="1"/>
        <rFont val="Calibri"/>
        <family val="2"/>
        <scheme val="minor"/>
      </rPr>
      <t xml:space="preserve">The number of unique participant households that were paid (or whose landlords were paid) a payment of any dollar amount for rental arrears under the subject ERA Project in the reporting period. </t>
    </r>
  </si>
  <si>
    <r>
      <t>5</t>
    </r>
    <r>
      <rPr>
        <sz val="10"/>
        <color theme="1"/>
        <rFont val="Calibri"/>
        <family val="2"/>
        <scheme val="minor"/>
      </rPr>
      <t xml:space="preserve">The number of unique participant households that were paid (or whose utility/energy provider was paid) a payment of any dollar amount for utility/home energy arrears under the subject ERA Project in the reporting period. </t>
    </r>
  </si>
  <si>
    <r>
      <rPr>
        <vertAlign val="superscript"/>
        <sz val="10"/>
        <color theme="1"/>
        <rFont val="Calibri"/>
        <family val="2"/>
        <scheme val="minor"/>
      </rPr>
      <t>6</t>
    </r>
    <r>
      <rPr>
        <sz val="10"/>
        <color theme="1"/>
        <rFont val="Calibri"/>
        <family val="2"/>
        <scheme val="minor"/>
      </rPr>
      <t xml:space="preserve">The number of unique participant households that were paid any dollar amount for other approved housing expenses (including eviction prevention/diversion) under the subject ERA Project in the reporting period (excluding rent, rental arrears, utility or home energy costs and home energy costs arrears). </t>
    </r>
  </si>
  <si>
    <r>
      <rPr>
        <vertAlign val="superscript"/>
        <sz val="10"/>
        <color theme="1"/>
        <rFont val="Calibri"/>
        <family val="2"/>
        <scheme val="minor"/>
      </rPr>
      <t>7</t>
    </r>
    <r>
      <rPr>
        <sz val="10"/>
        <color theme="1"/>
        <rFont val="Calibri"/>
        <family val="2"/>
        <scheme val="minor"/>
      </rPr>
      <t xml:space="preserve">The number of unique participant households that were paid any dollar amount for other approved expenses under the subject ERA Project in the reporting period (excluding rent, rental arrears, utility or home energy costs and home energy costs arrears). </t>
    </r>
  </si>
  <si>
    <r>
      <rPr>
        <vertAlign val="superscript"/>
        <sz val="10"/>
        <color theme="1"/>
        <rFont val="Calibri"/>
        <family val="2"/>
        <scheme val="minor"/>
      </rPr>
      <t>8</t>
    </r>
    <r>
      <rPr>
        <sz val="10"/>
        <color theme="1"/>
        <rFont val="Calibri"/>
        <family val="2"/>
        <scheme val="minor"/>
      </rPr>
      <t>Total amount of assistance allocated, awarded, and disbursed to the grantee by US Department of Treasury under the ERA1 program.</t>
    </r>
  </si>
  <si>
    <r>
      <rPr>
        <vertAlign val="superscript"/>
        <sz val="10"/>
        <color theme="1"/>
        <rFont val="Calibri"/>
        <family val="2"/>
        <scheme val="minor"/>
      </rPr>
      <t>10</t>
    </r>
    <r>
      <rPr>
        <sz val="10"/>
        <color theme="1"/>
        <rFont val="Calibri"/>
        <family val="2"/>
        <scheme val="minor"/>
      </rPr>
      <t>Recipient has reported highly anomalous value for at least one household data field; anomalous values have been removed from this report and are being investigated.</t>
    </r>
  </si>
  <si>
    <r>
      <rPr>
        <vertAlign val="superscript"/>
        <sz val="10"/>
        <color theme="1"/>
        <rFont val="Calibri"/>
        <family val="2"/>
        <scheme val="minor"/>
      </rPr>
      <t>11</t>
    </r>
    <r>
      <rPr>
        <sz val="10"/>
        <color theme="1"/>
        <rFont val="Calibri"/>
        <family val="2"/>
        <scheme val="minor"/>
      </rPr>
      <t>State or county government that has received ERA1 funds redirected from a child entity. ERA1 awards for local governments that have been redirected to their county or state are included as part of the parent entity's award amount in column P.</t>
    </r>
  </si>
  <si>
    <r>
      <t>Expenditures on Assistance to Households
$ Millions</t>
    </r>
    <r>
      <rPr>
        <b/>
        <vertAlign val="superscript"/>
        <sz val="11"/>
        <color theme="0"/>
        <rFont val="Calibri"/>
        <family val="2"/>
        <scheme val="minor"/>
      </rPr>
      <t>2</t>
    </r>
  </si>
  <si>
    <r>
      <t>Housing Stability Expenditures
$ Millions</t>
    </r>
    <r>
      <rPr>
        <b/>
        <vertAlign val="superscript"/>
        <sz val="11"/>
        <color theme="0"/>
        <rFont val="Calibri"/>
        <family val="2"/>
        <scheme val="minor"/>
      </rPr>
      <t>3</t>
    </r>
  </si>
  <si>
    <r>
      <t>Administrative Expenditures
$ Millions</t>
    </r>
    <r>
      <rPr>
        <b/>
        <vertAlign val="superscript"/>
        <sz val="11"/>
        <color theme="0"/>
        <rFont val="Calibri"/>
        <family val="2"/>
        <scheme val="minor"/>
      </rPr>
      <t>4</t>
    </r>
  </si>
  <si>
    <r>
      <t>Total Expenditures Q1-Q4
$ Millions</t>
    </r>
    <r>
      <rPr>
        <b/>
        <vertAlign val="superscript"/>
        <sz val="11"/>
        <color theme="0"/>
        <rFont val="Calibri"/>
        <family val="2"/>
        <scheme val="minor"/>
      </rPr>
      <t>5</t>
    </r>
  </si>
  <si>
    <r>
      <t>Total Obligations Q1-Q4
$ Millions</t>
    </r>
    <r>
      <rPr>
        <b/>
        <vertAlign val="superscript"/>
        <sz val="11"/>
        <color theme="0"/>
        <rFont val="Calibri"/>
        <family val="2"/>
        <scheme val="minor"/>
      </rPr>
      <t>6</t>
    </r>
  </si>
  <si>
    <r>
      <t>Total ERA 1 Allocation, Award, and Disbursement 
$ Millions</t>
    </r>
    <r>
      <rPr>
        <b/>
        <vertAlign val="superscript"/>
        <sz val="11"/>
        <color theme="0"/>
        <rFont val="Calibri"/>
        <family val="2"/>
        <scheme val="minor"/>
      </rPr>
      <t>7</t>
    </r>
  </si>
  <si>
    <r>
      <t>State of California</t>
    </r>
    <r>
      <rPr>
        <vertAlign val="superscript"/>
        <sz val="11"/>
        <color theme="1"/>
        <rFont val="Calibri"/>
        <family val="2"/>
        <scheme val="minor"/>
      </rPr>
      <t>8,9</t>
    </r>
  </si>
  <si>
    <t>City of Los Angeles</t>
  </si>
  <si>
    <t>Bexar County</t>
  </si>
  <si>
    <t>Okaloosa County</t>
  </si>
  <si>
    <r>
      <t>State of New York</t>
    </r>
    <r>
      <rPr>
        <vertAlign val="superscript"/>
        <sz val="11"/>
        <color theme="1"/>
        <rFont val="Calibri"/>
        <family val="2"/>
        <scheme val="minor"/>
      </rPr>
      <t>9</t>
    </r>
  </si>
  <si>
    <r>
      <t>Monroe County</t>
    </r>
    <r>
      <rPr>
        <vertAlign val="superscript"/>
        <sz val="11"/>
        <color theme="1"/>
        <rFont val="Calibri"/>
        <family val="2"/>
        <scheme val="minor"/>
      </rPr>
      <t>9</t>
    </r>
  </si>
  <si>
    <t>Summit County</t>
  </si>
  <si>
    <t>State of North Carolina</t>
  </si>
  <si>
    <t>City of Indianapolis</t>
  </si>
  <si>
    <r>
      <t>State of Colorado</t>
    </r>
    <r>
      <rPr>
        <vertAlign val="superscript"/>
        <sz val="11"/>
        <color theme="1"/>
        <rFont val="Calibri"/>
        <family val="2"/>
        <scheme val="minor"/>
      </rPr>
      <t>9</t>
    </r>
  </si>
  <si>
    <t>Adams County</t>
  </si>
  <si>
    <r>
      <t>State of Minnesota</t>
    </r>
    <r>
      <rPr>
        <vertAlign val="superscript"/>
        <sz val="11"/>
        <color theme="1"/>
        <rFont val="Calibri"/>
        <family val="2"/>
        <scheme val="minor"/>
      </rPr>
      <t>9</t>
    </r>
  </si>
  <si>
    <t>City of New Orleans</t>
  </si>
  <si>
    <r>
      <t>State of Kansas</t>
    </r>
    <r>
      <rPr>
        <vertAlign val="superscript"/>
        <sz val="11"/>
        <color theme="1"/>
        <rFont val="Calibri"/>
        <family val="2"/>
        <scheme val="minor"/>
      </rPr>
      <t>9</t>
    </r>
  </si>
  <si>
    <r>
      <rPr>
        <vertAlign val="superscript"/>
        <sz val="10"/>
        <color theme="1"/>
        <rFont val="Calibri"/>
        <family val="2"/>
        <scheme val="minor"/>
      </rPr>
      <t>2</t>
    </r>
    <r>
      <rPr>
        <sz val="10"/>
        <color theme="1"/>
        <rFont val="Calibri"/>
        <family val="2"/>
        <scheme val="minor"/>
      </rPr>
      <t>The total dollar amount of ERA award funds paid under the subject ERA Project to or for participant households including payments for rent, rental arrears, utility/home energy costs, utility/home energy arrears, and other housing services and eligible expenses. This does not include funds paid for Housing Stability Services.</t>
    </r>
  </si>
  <si>
    <r>
      <rPr>
        <vertAlign val="superscript"/>
        <sz val="10"/>
        <color theme="1"/>
        <rFont val="Calibri"/>
        <family val="2"/>
        <scheme val="minor"/>
      </rPr>
      <t>3</t>
    </r>
    <r>
      <rPr>
        <sz val="10"/>
        <color theme="1"/>
        <rFont val="Calibri"/>
        <family val="2"/>
        <scheme val="minor"/>
      </rPr>
      <t xml:space="preserve">Total amount of the ERA award the Recipient (and its subrecipients and contractors, as applicable) paid (expended) for housing stability services (including eviction prevention/diversion) in the reporting period. </t>
    </r>
  </si>
  <si>
    <r>
      <rPr>
        <vertAlign val="superscript"/>
        <sz val="10"/>
        <color theme="1"/>
        <rFont val="Calibri"/>
        <family val="2"/>
        <scheme val="minor"/>
      </rPr>
      <t>4</t>
    </r>
    <r>
      <rPr>
        <sz val="10"/>
        <color theme="1"/>
        <rFont val="Calibri"/>
        <family val="2"/>
        <scheme val="minor"/>
      </rPr>
      <t>The total dollar amount of the ERA award the Recipient (and its subrecipients and contractors, as appliable) expended for administrative expenses in the reporting period. This does not include amounts expended (paid) for housing stability services.</t>
    </r>
  </si>
  <si>
    <r>
      <rPr>
        <vertAlign val="superscript"/>
        <sz val="10"/>
        <color theme="1"/>
        <rFont val="Calibri"/>
        <family val="2"/>
        <scheme val="minor"/>
      </rPr>
      <t>5</t>
    </r>
    <r>
      <rPr>
        <sz val="10"/>
        <color theme="1"/>
        <rFont val="Calibri"/>
        <family val="2"/>
        <scheme val="minor"/>
      </rPr>
      <t>Q1-Q4 expenditures are reported as the sum of expenditure on assistance to households, expenditure on housing stability, and administrative expenditures for each quarter Q1-Q4 2021.</t>
    </r>
  </si>
  <si>
    <r>
      <rPr>
        <vertAlign val="superscript"/>
        <sz val="10"/>
        <color theme="1"/>
        <rFont val="Calibri"/>
        <family val="2"/>
        <scheme val="minor"/>
      </rPr>
      <t>6</t>
    </r>
    <r>
      <rPr>
        <sz val="10"/>
        <color theme="1"/>
        <rFont val="Calibri"/>
        <family val="2"/>
        <scheme val="minor"/>
      </rPr>
      <t>Q1-Q4 obligations is reported by the recipient as the cumulative ERA1 obligations as of the end of Q4 2021; if a recipient reports an obligation amount less than their reported Q4 cumulative expenditure amount, the obligation amount is set equal to the reported cumulative expenditure amount.</t>
    </r>
  </si>
  <si>
    <r>
      <rPr>
        <vertAlign val="superscript"/>
        <sz val="10"/>
        <color theme="1"/>
        <rFont val="Calibri"/>
        <family val="2"/>
        <scheme val="minor"/>
      </rPr>
      <t>7</t>
    </r>
    <r>
      <rPr>
        <sz val="10"/>
        <color theme="1"/>
        <rFont val="Calibri"/>
        <family val="2"/>
        <scheme val="minor"/>
      </rPr>
      <t>Total amount of assistance allocated, awarded, and disbursed to the grantee by US Department of Treasury under the ERA1 program.</t>
    </r>
  </si>
  <si>
    <r>
      <rPr>
        <vertAlign val="superscript"/>
        <sz val="10"/>
        <color theme="1"/>
        <rFont val="Calibri"/>
        <family val="2"/>
        <scheme val="minor"/>
      </rPr>
      <t>9</t>
    </r>
    <r>
      <rPr>
        <sz val="10"/>
        <color theme="1"/>
        <rFont val="Calibri"/>
        <family val="2"/>
        <scheme val="minor"/>
      </rPr>
      <t>State or county government that has received ERA1 funds redirected from a child entity. ERA1 awards for local governments that have been redirected to their county or state are included as part of the parent entity's award amount in column P.</t>
    </r>
  </si>
  <si>
    <t>April 1 - December 31, 2021</t>
  </si>
  <si>
    <r>
      <t>Total ERA 2 Allocation 
$ Millions</t>
    </r>
    <r>
      <rPr>
        <b/>
        <vertAlign val="superscript"/>
        <sz val="11"/>
        <color theme="0"/>
        <rFont val="Calibri"/>
        <family val="2"/>
        <scheme val="minor"/>
      </rPr>
      <t>8</t>
    </r>
  </si>
  <si>
    <r>
      <t>State of California</t>
    </r>
    <r>
      <rPr>
        <vertAlign val="superscript"/>
        <sz val="11"/>
        <color theme="1"/>
        <rFont val="Calibri"/>
        <family val="2"/>
        <scheme val="minor"/>
      </rPr>
      <t>9</t>
    </r>
  </si>
  <si>
    <t>Galveston County</t>
  </si>
  <si>
    <t>Williamson County</t>
  </si>
  <si>
    <t>St. Johns County</t>
  </si>
  <si>
    <t>State of New York</t>
  </si>
  <si>
    <t>Monroe County</t>
  </si>
  <si>
    <r>
      <t>Westmoreland County</t>
    </r>
    <r>
      <rPr>
        <vertAlign val="superscript"/>
        <sz val="11"/>
        <color theme="1"/>
        <rFont val="Calibri"/>
        <family val="2"/>
        <scheme val="minor"/>
      </rPr>
      <t>10</t>
    </r>
  </si>
  <si>
    <t>Dekalb County</t>
  </si>
  <si>
    <t>Johnston County</t>
  </si>
  <si>
    <r>
      <t>Mecklenburg County</t>
    </r>
    <r>
      <rPr>
        <vertAlign val="superscript"/>
        <sz val="11"/>
        <color theme="1"/>
        <rFont val="Calibri"/>
        <family val="2"/>
        <scheme val="minor"/>
      </rPr>
      <t>10</t>
    </r>
  </si>
  <si>
    <t>City of Detroit</t>
  </si>
  <si>
    <t>Wayne County</t>
  </si>
  <si>
    <t>Ingham County</t>
  </si>
  <si>
    <t>Grand Rapids city</t>
  </si>
  <si>
    <t>Ottawa County</t>
  </si>
  <si>
    <t>Somerset County</t>
  </si>
  <si>
    <t>City Of Spokane</t>
  </si>
  <si>
    <t>Commonwealth of Massachusetts</t>
  </si>
  <si>
    <t>Bristol County</t>
  </si>
  <si>
    <t>Norfolk County</t>
  </si>
  <si>
    <t>Plymouth County</t>
  </si>
  <si>
    <t>Nashville-Davidson Metropolitan Government</t>
  </si>
  <si>
    <t>Allen County</t>
  </si>
  <si>
    <t>St. Charles County</t>
  </si>
  <si>
    <t>State of Colorado</t>
  </si>
  <si>
    <t>State of Minnesota</t>
  </si>
  <si>
    <t>Lexington County</t>
  </si>
  <si>
    <t>City Of Huntsville</t>
  </si>
  <si>
    <t>East Baton Rouge Parish</t>
  </si>
  <si>
    <t>Salt Lake City</t>
  </si>
  <si>
    <t>Weber County</t>
  </si>
  <si>
    <t>Linn County</t>
  </si>
  <si>
    <t>State of Kansas</t>
  </si>
  <si>
    <t>Canyon County</t>
  </si>
  <si>
    <t>New Castle County</t>
  </si>
  <si>
    <t>Sussex County</t>
  </si>
  <si>
    <t>U.S. Virgin Islands</t>
  </si>
  <si>
    <t>Government of the Virgin Islands</t>
  </si>
  <si>
    <r>
      <rPr>
        <vertAlign val="superscript"/>
        <sz val="10"/>
        <color theme="1"/>
        <rFont val="Calibri"/>
        <family val="2"/>
        <scheme val="minor"/>
      </rPr>
      <t>5</t>
    </r>
    <r>
      <rPr>
        <sz val="10"/>
        <color theme="1"/>
        <rFont val="Calibri"/>
        <family val="2"/>
        <scheme val="minor"/>
      </rPr>
      <t xml:space="preserve">The number of unique participant households that were paid (or whose utility/energy provider was paid) a payment of any dollar amount for utility/home energy arrears under the subject ERA Project in the reporting period. </t>
    </r>
  </si>
  <si>
    <r>
      <rPr>
        <vertAlign val="superscript"/>
        <sz val="10"/>
        <color theme="1"/>
        <rFont val="Calibri"/>
        <family val="2"/>
        <scheme val="minor"/>
      </rPr>
      <t>8</t>
    </r>
    <r>
      <rPr>
        <sz val="10"/>
        <color theme="1"/>
        <rFont val="Calibri"/>
        <family val="2"/>
        <scheme val="minor"/>
      </rPr>
      <t>Total amount of assistance allocated to the grantee by US Department of Treasury under the ERA2 program, including high-need allocation. ERA2 allocations for local governments that have been up-streamed to their county or state are included as part of the parent entity's allocation.</t>
    </r>
  </si>
  <si>
    <r>
      <t>Total Expenditures Q2-Q4
$ Millions</t>
    </r>
    <r>
      <rPr>
        <b/>
        <vertAlign val="superscript"/>
        <sz val="11"/>
        <color theme="0"/>
        <rFont val="Calibri"/>
        <family val="2"/>
        <scheme val="minor"/>
      </rPr>
      <t>5</t>
    </r>
  </si>
  <si>
    <r>
      <t>Total Obligations Q2-Q4
$ Millions</t>
    </r>
    <r>
      <rPr>
        <b/>
        <vertAlign val="superscript"/>
        <sz val="11"/>
        <color theme="0"/>
        <rFont val="Calibri"/>
        <family val="2"/>
        <scheme val="minor"/>
      </rPr>
      <t>6</t>
    </r>
  </si>
  <si>
    <r>
      <t>Total ERA 2 Allocation 
$ Millions</t>
    </r>
    <r>
      <rPr>
        <b/>
        <vertAlign val="superscript"/>
        <sz val="11"/>
        <color theme="0"/>
        <rFont val="Calibri"/>
        <family val="2"/>
        <scheme val="minor"/>
      </rPr>
      <t>7</t>
    </r>
  </si>
  <si>
    <r>
      <t>State of California</t>
    </r>
    <r>
      <rPr>
        <vertAlign val="superscript"/>
        <sz val="11"/>
        <color theme="1"/>
        <rFont val="Calibri"/>
        <family val="2"/>
        <scheme val="minor"/>
      </rPr>
      <t>8</t>
    </r>
  </si>
  <si>
    <r>
      <rPr>
        <vertAlign val="superscript"/>
        <sz val="10"/>
        <color theme="1"/>
        <rFont val="Calibri"/>
        <family val="2"/>
        <scheme val="minor"/>
      </rPr>
      <t>5</t>
    </r>
    <r>
      <rPr>
        <sz val="10"/>
        <color theme="1"/>
        <rFont val="Calibri"/>
        <family val="2"/>
        <scheme val="minor"/>
      </rPr>
      <t>Q2-Q4 expenditures are reported here as the sum of ERA2 expenditure on assistance to households, expenditure on housing stability, and administrative expenditures for each quarter Q2-Q4 2021.</t>
    </r>
  </si>
  <si>
    <r>
      <rPr>
        <vertAlign val="superscript"/>
        <sz val="10"/>
        <color theme="1"/>
        <rFont val="Calibri"/>
        <family val="2"/>
        <scheme val="minor"/>
      </rPr>
      <t>6</t>
    </r>
    <r>
      <rPr>
        <sz val="10"/>
        <color theme="1"/>
        <rFont val="Calibri"/>
        <family val="2"/>
        <scheme val="minor"/>
      </rPr>
      <t>Q2-Q4 obligations are reported by the recipient as the cumulative ERA2 obligations as of the end of Q4 2021; if a recipient reports an obligation amount less than their reported Q4 cumulative expenditure amount, the obligation amount is set equal to the reported cumulative expenditure amount.</t>
    </r>
  </si>
  <si>
    <r>
      <rPr>
        <vertAlign val="superscript"/>
        <sz val="10"/>
        <color theme="1"/>
        <rFont val="Calibri"/>
        <family val="2"/>
        <scheme val="minor"/>
      </rPr>
      <t>7</t>
    </r>
    <r>
      <rPr>
        <sz val="10"/>
        <color theme="1"/>
        <rFont val="Calibri"/>
        <family val="2"/>
        <scheme val="minor"/>
      </rPr>
      <t>Total amount of assistance allocated to the grantee by US Department of Treasury under the ERA2 program, including high-need allocation. ERA2 allocations for local governments that have been up-streamed to their county or state are included as part of the parent entity's allocation.</t>
    </r>
  </si>
  <si>
    <t>% of Non-Tribal Recipients Reporting Disaggregated Demographic Data</t>
  </si>
  <si>
    <r>
      <t>% of Total Unique Households that Received ERA Assistance</t>
    </r>
    <r>
      <rPr>
        <b/>
        <vertAlign val="superscript"/>
        <sz val="11"/>
        <color theme="1"/>
        <rFont val="Calibri"/>
        <family val="2"/>
        <scheme val="minor"/>
      </rPr>
      <t>5</t>
    </r>
  </si>
  <si>
    <r>
      <rPr>
        <vertAlign val="superscript"/>
        <sz val="10"/>
        <color theme="1"/>
        <rFont val="Calibri"/>
        <family val="2"/>
        <scheme val="minor"/>
      </rPr>
      <t>5</t>
    </r>
    <r>
      <rPr>
        <sz val="10"/>
        <color theme="1"/>
        <rFont val="Calibri"/>
        <family val="2"/>
        <scheme val="minor"/>
      </rPr>
      <t>Total unique households assisted is calculated here as the sum of households assisted &lt; 30% AMI, households assisted between 30-50% AMI, and households assisted between 50-80% AMI.</t>
    </r>
  </si>
  <si>
    <r>
      <rPr>
        <vertAlign val="superscript"/>
        <sz val="10"/>
        <color theme="1"/>
        <rFont val="Calibri"/>
        <family val="2"/>
        <scheme val="minor"/>
      </rPr>
      <t>1</t>
    </r>
    <r>
      <rPr>
        <sz val="10"/>
        <color theme="1"/>
        <rFont val="Calibri"/>
        <family val="2"/>
        <scheme val="minor"/>
      </rPr>
      <t>Based on responses by states, local governments, and U.S. territories to the ERA1 Quarterly Q1 2021 (through March 31), ERA1 Quarterly Q2 (April 1 - June 30), ERA1 Quarterly Q3 (July 1 - September 30), and ERA1 Quarterly Q4 (October 1 - December 31) reports obtained via Salesforce extract on February 22, 2022.</t>
    </r>
  </si>
  <si>
    <r>
      <rPr>
        <vertAlign val="superscript"/>
        <sz val="10"/>
        <color theme="1"/>
        <rFont val="Calibri"/>
        <family val="2"/>
        <scheme val="minor"/>
      </rPr>
      <t>1</t>
    </r>
    <r>
      <rPr>
        <sz val="10"/>
        <color theme="1"/>
        <rFont val="Calibri"/>
        <family val="2"/>
        <scheme val="minor"/>
      </rPr>
      <t>Based on responses by states, local governments, and U.S. territories to the ERA1 Quarterly Q1 2021 (through March 31), ERA1 Quarterly Q2 (April 1 - June 30), and ERA1 Quarterly Q3 (July 1 - September 30), and ERA1 Quarterly Q4 (October 1 - December 31) reports obtained via Salesforce extract on February 22, 2022.</t>
    </r>
  </si>
  <si>
    <r>
      <rPr>
        <vertAlign val="superscript"/>
        <sz val="10"/>
        <color theme="1"/>
        <rFont val="Calibri"/>
        <family val="2"/>
        <scheme val="minor"/>
      </rPr>
      <t>9</t>
    </r>
    <r>
      <rPr>
        <sz val="10"/>
        <color theme="1"/>
        <rFont val="Calibri"/>
        <family val="2"/>
        <scheme val="minor"/>
      </rPr>
      <t>As of 2/22/2022, the State of California has not submitted Quarter 4 2021 ERA1 data; provisional draft data is reported in this table.</t>
    </r>
  </si>
  <si>
    <r>
      <rPr>
        <vertAlign val="superscript"/>
        <sz val="10"/>
        <color theme="1"/>
        <rFont val="Calibri"/>
        <family val="2"/>
        <scheme val="minor"/>
      </rPr>
      <t>9</t>
    </r>
    <r>
      <rPr>
        <sz val="10"/>
        <color theme="1"/>
        <rFont val="Calibri"/>
        <family val="2"/>
        <scheme val="minor"/>
      </rPr>
      <t>As of 2/22/2022, the State of California has not submitted Quarter 4 2021 ERA2 data; provisional draft data is reported in this table.</t>
    </r>
  </si>
  <si>
    <r>
      <rPr>
        <vertAlign val="superscript"/>
        <sz val="10"/>
        <color theme="1"/>
        <rFont val="Calibri"/>
        <family val="2"/>
        <scheme val="minor"/>
      </rPr>
      <t>8</t>
    </r>
    <r>
      <rPr>
        <sz val="10"/>
        <color theme="1"/>
        <rFont val="Calibri"/>
        <family val="2"/>
        <scheme val="minor"/>
      </rPr>
      <t>As of 2/22/2022, the State of California has not submitted Quarter 4 2021 ERA2 data; provisional draft data is reported in this table.</t>
    </r>
  </si>
  <si>
    <r>
      <rPr>
        <vertAlign val="superscript"/>
        <sz val="10"/>
        <color theme="1"/>
        <rFont val="Calibri"/>
        <family val="2"/>
        <scheme val="minor"/>
      </rPr>
      <t>8</t>
    </r>
    <r>
      <rPr>
        <sz val="10"/>
        <color theme="1"/>
        <rFont val="Calibri"/>
        <family val="2"/>
        <scheme val="minor"/>
      </rPr>
      <t>As of 2/22/2022, the State of California has not submitted Quarter 4 2021 ERA1 data; provisional draft data is reported in this table.</t>
    </r>
  </si>
  <si>
    <r>
      <rPr>
        <vertAlign val="superscript"/>
        <sz val="10"/>
        <color theme="1"/>
        <rFont val="Calibri"/>
        <family val="2"/>
        <scheme val="minor"/>
      </rPr>
      <t>1</t>
    </r>
    <r>
      <rPr>
        <sz val="10"/>
        <color theme="1"/>
        <rFont val="Calibri"/>
        <family val="2"/>
        <scheme val="minor"/>
      </rPr>
      <t>Based on responses by states, local governments, and U.S. territories to the ERA2 Quarterly Q2 (April 1 - June 30), ERA2 Quarterly Q3 (July 1 - September 30), and ERA2 Quarterly Q4 (October 1 - December 31) reports obtained via Salesforce extract on February 22,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</si>
</sst>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i/>
      <sz val="11"/>
      <color theme="0"/>
      <name val="Calibri"/>
      <family val="2"/>
      <scheme val="minor"/>
    </font>
    <font>
      <b/>
      <vertAlign val="superscript"/>
      <sz val="11"/>
      <color theme="0"/>
      <name val="Calibri"/>
      <family val="2"/>
      <scheme val="minor"/>
    </font>
    <font>
      <vertAlign val="superscript"/>
      <sz val="10"/>
      <color theme="1"/>
      <name val="Calibri"/>
      <family val="2"/>
      <scheme val="minor"/>
    </font>
    <font>
      <vertAlign val="superscript"/>
      <sz val="11"/>
      <color theme="1"/>
      <name val="Calibri"/>
      <family val="2"/>
      <scheme val="minor"/>
    </font>
    <font>
      <b/>
      <vertAlign val="superscript"/>
      <sz val="11"/>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2"/>
        <bgColor indexed="64"/>
      </patternFill>
    </fill>
    <fill>
      <patternFill patternType="solid">
        <fgColor theme="1"/>
        <bgColor indexed="64"/>
      </patternFill>
    </fill>
    <fill>
      <patternFill patternType="solid">
        <fgColor theme="4"/>
        <bgColor indexed="64"/>
      </patternFill>
    </fill>
    <fill>
      <patternFill patternType="solid">
        <fgColor theme="4" tint="0.79998168889431442"/>
        <bgColor theme="4" tint="0.79998168889431442"/>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op>
      <bottom/>
      <diagonal/>
    </border>
    <border>
      <left/>
      <right/>
      <top/>
      <bottom style="thin">
        <color theme="0"/>
      </bottom>
      <diagonal/>
    </border>
    <border>
      <left/>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top/>
      <bottom/>
      <diagonal/>
    </border>
    <border>
      <left style="thin">
        <color theme="0"/>
      </left>
      <right/>
      <top style="thin">
        <color theme="0"/>
      </top>
      <bottom/>
      <diagonal/>
    </border>
    <border>
      <left/>
      <right/>
      <top style="thin">
        <color theme="4" tint="-0.249977111117893"/>
      </top>
      <bottom style="medium">
        <color theme="4" tint="-0.249977111117893"/>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4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87">
    <xf numFmtId="0" fontId="0" fillId="0" borderId="0" xfId="0"/>
    <xf numFmtId="0" fontId="0" fillId="0" borderId="0" xfId="0" applyAlignment="1">
      <alignment wrapText="1"/>
    </xf>
    <xf numFmtId="164" fontId="0" fillId="0" borderId="0" xfId="1" applyNumberFormat="1" applyFont="1"/>
    <xf numFmtId="0" fontId="18" fillId="0" borderId="0" xfId="0" applyFont="1"/>
    <xf numFmtId="164" fontId="16" fillId="0" borderId="0" xfId="0" applyNumberFormat="1" applyFont="1"/>
    <xf numFmtId="0" fontId="13" fillId="33" borderId="0" xfId="0" applyFont="1" applyFill="1" applyBorder="1" applyAlignment="1">
      <alignment horizontal="left" wrapText="1"/>
    </xf>
    <xf numFmtId="0" fontId="13" fillId="33" borderId="10" xfId="0" applyFont="1" applyFill="1" applyBorder="1" applyAlignment="1">
      <alignment horizontal="center" wrapText="1"/>
    </xf>
    <xf numFmtId="0" fontId="0" fillId="0" borderId="0" xfId="0" applyFill="1"/>
    <xf numFmtId="14" fontId="16" fillId="0" borderId="0" xfId="0" applyNumberFormat="1" applyFont="1"/>
    <xf numFmtId="14" fontId="16" fillId="0" borderId="12" xfId="0" applyNumberFormat="1" applyFont="1" applyBorder="1"/>
    <xf numFmtId="9" fontId="16" fillId="0" borderId="12" xfId="44" applyFont="1" applyBorder="1"/>
    <xf numFmtId="14" fontId="16" fillId="34" borderId="0" xfId="0" applyNumberFormat="1" applyFont="1" applyFill="1"/>
    <xf numFmtId="0" fontId="16" fillId="34" borderId="0" xfId="0" applyFont="1" applyFill="1"/>
    <xf numFmtId="9" fontId="0" fillId="0" borderId="0" xfId="44" applyFont="1"/>
    <xf numFmtId="0" fontId="0" fillId="34" borderId="0" xfId="0" applyFill="1"/>
    <xf numFmtId="0" fontId="16" fillId="34" borderId="0" xfId="0" applyFont="1" applyFill="1" applyAlignment="1">
      <alignment wrapText="1"/>
    </xf>
    <xf numFmtId="0" fontId="0" fillId="0" borderId="13" xfId="0" applyBorder="1" applyAlignment="1">
      <alignment wrapText="1"/>
    </xf>
    <xf numFmtId="9" fontId="0" fillId="0" borderId="13" xfId="44" applyFont="1" applyBorder="1"/>
    <xf numFmtId="0" fontId="13" fillId="33" borderId="10" xfId="0" applyFont="1" applyFill="1" applyBorder="1" applyAlignment="1">
      <alignment wrapText="1"/>
    </xf>
    <xf numFmtId="164" fontId="16" fillId="0" borderId="0" xfId="0" applyNumberFormat="1" applyFont="1" applyAlignment="1">
      <alignment horizontal="right"/>
    </xf>
    <xf numFmtId="0" fontId="0" fillId="35" borderId="0" xfId="0" applyFill="1"/>
    <xf numFmtId="164" fontId="0" fillId="35" borderId="0" xfId="1" applyNumberFormat="1" applyFont="1" applyFill="1"/>
    <xf numFmtId="165" fontId="16" fillId="0" borderId="0" xfId="2" applyNumberFormat="1" applyFont="1" applyAlignment="1">
      <alignment horizontal="right"/>
    </xf>
    <xf numFmtId="165" fontId="16" fillId="34" borderId="0" xfId="2" applyNumberFormat="1" applyFont="1" applyFill="1"/>
    <xf numFmtId="165" fontId="0" fillId="0" borderId="0" xfId="2" applyNumberFormat="1" applyFont="1"/>
    <xf numFmtId="0" fontId="13" fillId="33" borderId="0" xfId="0" applyFont="1" applyFill="1" applyBorder="1" applyAlignment="1">
      <alignment horizontal="center" wrapText="1"/>
    </xf>
    <xf numFmtId="9" fontId="16" fillId="0" borderId="0" xfId="44" applyFont="1" applyAlignment="1">
      <alignment horizontal="right"/>
    </xf>
    <xf numFmtId="9" fontId="16" fillId="0" borderId="0" xfId="44" applyFont="1"/>
    <xf numFmtId="9" fontId="0" fillId="0" borderId="0" xfId="44" applyFont="1" applyAlignment="1">
      <alignment wrapText="1"/>
    </xf>
    <xf numFmtId="9" fontId="16" fillId="34" borderId="0" xfId="44" applyFont="1" applyFill="1" applyAlignment="1">
      <alignment wrapText="1"/>
    </xf>
    <xf numFmtId="9" fontId="16" fillId="34" borderId="0" xfId="44" applyFont="1" applyFill="1"/>
    <xf numFmtId="9" fontId="0" fillId="0" borderId="13" xfId="44" applyFont="1" applyBorder="1" applyAlignment="1">
      <alignment wrapText="1"/>
    </xf>
    <xf numFmtId="0" fontId="13" fillId="33" borderId="14" xfId="0" applyFont="1" applyFill="1" applyBorder="1" applyAlignment="1">
      <alignment horizontal="left" wrapText="1"/>
    </xf>
    <xf numFmtId="0" fontId="13" fillId="33" borderId="0" xfId="0" applyFont="1" applyFill="1" applyBorder="1" applyAlignment="1">
      <alignment wrapText="1"/>
    </xf>
    <xf numFmtId="0" fontId="19" fillId="33" borderId="14" xfId="0" applyFont="1" applyFill="1" applyBorder="1" applyAlignment="1">
      <alignment horizontal="center" wrapText="1"/>
    </xf>
    <xf numFmtId="0" fontId="19" fillId="33" borderId="0" xfId="0" applyFont="1" applyFill="1" applyBorder="1" applyAlignment="1">
      <alignment horizontal="center" wrapText="1"/>
    </xf>
    <xf numFmtId="0" fontId="18" fillId="0" borderId="0" xfId="0" applyFont="1" applyAlignment="1">
      <alignment horizontal="left"/>
    </xf>
    <xf numFmtId="14" fontId="16" fillId="0" borderId="0" xfId="0" applyNumberFormat="1" applyFont="1" applyBorder="1" applyAlignment="1">
      <alignment wrapText="1"/>
    </xf>
    <xf numFmtId="164" fontId="16" fillId="0" borderId="0" xfId="1" applyNumberFormat="1" applyFont="1" applyBorder="1"/>
    <xf numFmtId="165" fontId="16" fillId="0" borderId="0" xfId="2" applyNumberFormat="1" applyFont="1" applyBorder="1"/>
    <xf numFmtId="9" fontId="16" fillId="0" borderId="12" xfId="44" applyFont="1" applyFill="1" applyBorder="1"/>
    <xf numFmtId="164" fontId="16" fillId="0" borderId="0" xfId="1" applyNumberFormat="1" applyFont="1" applyFill="1" applyBorder="1"/>
    <xf numFmtId="0" fontId="13" fillId="36" borderId="10" xfId="0" applyFont="1" applyFill="1" applyBorder="1" applyAlignment="1">
      <alignment horizontal="left" wrapText="1"/>
    </xf>
    <xf numFmtId="164" fontId="13" fillId="36" borderId="10" xfId="1" applyNumberFormat="1" applyFont="1" applyFill="1" applyBorder="1"/>
    <xf numFmtId="164" fontId="13" fillId="36" borderId="10" xfId="1" applyNumberFormat="1" applyFont="1" applyFill="1" applyBorder="1" applyAlignment="1">
      <alignment horizontal="right"/>
    </xf>
    <xf numFmtId="166" fontId="13" fillId="36" borderId="10" xfId="1" applyNumberFormat="1" applyFont="1" applyFill="1" applyBorder="1"/>
    <xf numFmtId="0" fontId="16" fillId="37" borderId="0" xfId="0" applyFont="1" applyFill="1" applyAlignment="1">
      <alignment horizontal="left"/>
    </xf>
    <xf numFmtId="164" fontId="16" fillId="37" borderId="0" xfId="0" applyNumberFormat="1" applyFont="1" applyFill="1"/>
    <xf numFmtId="166" fontId="16" fillId="37" borderId="0" xfId="0" applyNumberFormat="1" applyFont="1" applyFill="1"/>
    <xf numFmtId="0" fontId="16" fillId="0" borderId="0" xfId="0" applyFont="1" applyAlignment="1">
      <alignment horizontal="left" indent="1"/>
    </xf>
    <xf numFmtId="166" fontId="16" fillId="0" borderId="0" xfId="0" applyNumberFormat="1" applyFont="1"/>
    <xf numFmtId="0" fontId="0" fillId="0" borderId="0" xfId="0" applyAlignment="1">
      <alignment horizontal="left" indent="2"/>
    </xf>
    <xf numFmtId="164" fontId="0" fillId="0" borderId="0" xfId="0" applyNumberFormat="1"/>
    <xf numFmtId="166" fontId="0" fillId="0" borderId="0" xfId="0" applyNumberFormat="1"/>
    <xf numFmtId="0" fontId="16" fillId="0" borderId="19" xfId="0" applyFont="1" applyBorder="1" applyAlignment="1">
      <alignment horizontal="left"/>
    </xf>
    <xf numFmtId="164" fontId="16" fillId="0" borderId="19" xfId="0" applyNumberFormat="1" applyFont="1" applyBorder="1"/>
    <xf numFmtId="166" fontId="16" fillId="0" borderId="19" xfId="0" applyNumberFormat="1" applyFont="1" applyBorder="1"/>
    <xf numFmtId="1" fontId="16" fillId="0" borderId="0" xfId="0" applyNumberFormat="1" applyFont="1"/>
    <xf numFmtId="0" fontId="21" fillId="0" borderId="0" xfId="0" applyFont="1"/>
    <xf numFmtId="0" fontId="13" fillId="36" borderId="0" xfId="0" applyFont="1" applyFill="1" applyAlignment="1">
      <alignment horizontal="left" wrapText="1"/>
    </xf>
    <xf numFmtId="166" fontId="13" fillId="36" borderId="0" xfId="1" applyNumberFormat="1" applyFont="1" applyFill="1" applyBorder="1"/>
    <xf numFmtId="166" fontId="13" fillId="0" borderId="0" xfId="1" applyNumberFormat="1" applyFont="1" applyFill="1" applyBorder="1"/>
    <xf numFmtId="0" fontId="19" fillId="33" borderId="22" xfId="0" applyFont="1" applyFill="1" applyBorder="1" applyAlignment="1">
      <alignment horizontal="center" wrapText="1"/>
    </xf>
    <xf numFmtId="0" fontId="13" fillId="33" borderId="11" xfId="0" applyFont="1" applyFill="1" applyBorder="1" applyAlignment="1">
      <alignment horizontal="center" wrapText="1"/>
    </xf>
    <xf numFmtId="0" fontId="13" fillId="33" borderId="10" xfId="0" applyFont="1" applyFill="1" applyBorder="1" applyAlignment="1">
      <alignment horizontal="center" wrapText="1"/>
    </xf>
    <xf numFmtId="0" fontId="13" fillId="33" borderId="10" xfId="0" applyFont="1" applyFill="1" applyBorder="1" applyAlignment="1">
      <alignment horizontal="left" wrapText="1"/>
    </xf>
    <xf numFmtId="0" fontId="13" fillId="33" borderId="11" xfId="0" applyFont="1" applyFill="1" applyBorder="1" applyAlignment="1">
      <alignment horizontal="left" wrapText="1"/>
    </xf>
    <xf numFmtId="0" fontId="13" fillId="33" borderId="14" xfId="0" applyFont="1" applyFill="1" applyBorder="1" applyAlignment="1">
      <alignment horizontal="left" wrapText="1"/>
    </xf>
    <xf numFmtId="0" fontId="13" fillId="33" borderId="14" xfId="0" applyFont="1" applyFill="1" applyBorder="1" applyAlignment="1">
      <alignment horizontal="center" wrapText="1"/>
    </xf>
    <xf numFmtId="0" fontId="13" fillId="36" borderId="14" xfId="0" applyFont="1" applyFill="1" applyBorder="1" applyAlignment="1">
      <alignment horizontal="center"/>
    </xf>
    <xf numFmtId="0" fontId="13" fillId="33" borderId="14" xfId="0" applyFont="1" applyFill="1" applyBorder="1" applyAlignment="1">
      <alignment horizontal="center" vertical="center" wrapText="1"/>
    </xf>
    <xf numFmtId="0" fontId="13" fillId="33" borderId="15" xfId="0" applyFont="1" applyFill="1" applyBorder="1" applyAlignment="1">
      <alignment horizontal="center" vertical="center" wrapText="1"/>
    </xf>
    <xf numFmtId="0" fontId="13" fillId="33" borderId="20" xfId="0" applyFont="1" applyFill="1" applyBorder="1" applyAlignment="1">
      <alignment horizontal="center" vertical="center" wrapText="1"/>
    </xf>
    <xf numFmtId="0" fontId="13" fillId="33" borderId="16" xfId="0" applyFont="1" applyFill="1" applyBorder="1" applyAlignment="1">
      <alignment horizontal="left" wrapText="1"/>
    </xf>
    <xf numFmtId="0" fontId="13" fillId="33" borderId="0" xfId="0" applyFont="1" applyFill="1" applyAlignment="1">
      <alignment horizontal="left" wrapText="1"/>
    </xf>
    <xf numFmtId="0" fontId="13" fillId="36" borderId="17" xfId="0" applyFont="1" applyFill="1" applyBorder="1" applyAlignment="1">
      <alignment horizontal="center"/>
    </xf>
    <xf numFmtId="0" fontId="13" fillId="36" borderId="0" xfId="0" applyFont="1" applyFill="1" applyAlignment="1">
      <alignment horizontal="center"/>
    </xf>
    <xf numFmtId="0" fontId="13" fillId="33" borderId="18" xfId="0" applyFont="1" applyFill="1" applyBorder="1" applyAlignment="1">
      <alignment horizontal="center" vertical="center" wrapText="1"/>
    </xf>
    <xf numFmtId="0" fontId="13" fillId="33" borderId="17" xfId="0" applyFont="1" applyFill="1" applyBorder="1" applyAlignment="1">
      <alignment horizontal="center" vertical="center" wrapText="1"/>
    </xf>
    <xf numFmtId="0" fontId="13" fillId="33" borderId="0" xfId="0" applyFont="1" applyFill="1" applyBorder="1" applyAlignment="1">
      <alignment horizontal="center" wrapText="1"/>
    </xf>
    <xf numFmtId="0" fontId="13" fillId="33" borderId="15" xfId="0" applyFont="1" applyFill="1" applyBorder="1" applyAlignment="1">
      <alignment horizontal="left" wrapText="1"/>
    </xf>
    <xf numFmtId="0" fontId="13" fillId="33" borderId="21" xfId="0" applyFont="1" applyFill="1" applyBorder="1" applyAlignment="1">
      <alignment horizontal="left" wrapText="1"/>
    </xf>
    <xf numFmtId="0" fontId="13" fillId="33" borderId="20" xfId="0" applyFont="1" applyFill="1" applyBorder="1" applyAlignment="1">
      <alignment horizontal="left" wrapText="1"/>
    </xf>
    <xf numFmtId="0" fontId="13" fillId="36" borderId="15" xfId="0" applyFont="1" applyFill="1" applyBorder="1" applyAlignment="1">
      <alignment horizontal="center"/>
    </xf>
    <xf numFmtId="0" fontId="13" fillId="33" borderId="22" xfId="0" applyFont="1" applyFill="1" applyBorder="1" applyAlignment="1">
      <alignment horizontal="center" vertical="center" wrapText="1"/>
    </xf>
    <xf numFmtId="0" fontId="13" fillId="33" borderId="23" xfId="0" applyFont="1" applyFill="1" applyBorder="1" applyAlignment="1">
      <alignment horizontal="center" vertical="center" wrapText="1"/>
    </xf>
    <xf numFmtId="0" fontId="13" fillId="33" borderId="24" xfId="0" applyFont="1" applyFill="1" applyBorder="1" applyAlignment="1">
      <alignment horizontal="center" vertical="center" wrapText="1"/>
    </xf>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44"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1AA4F-B7E8-4781-93AD-14C0B3D2CA14}">
  <sheetPr>
    <tabColor theme="4"/>
  </sheetPr>
  <dimension ref="A1:J36"/>
  <sheetViews>
    <sheetView showGridLines="0" tabSelected="1" topLeftCell="A3" zoomScaleNormal="100" workbookViewId="0">
      <selection activeCell="A34" sqref="A34"/>
    </sheetView>
  </sheetViews>
  <sheetFormatPr defaultRowHeight="14.5" x14ac:dyDescent="0.35"/>
  <cols>
    <col min="1" max="1" width="64.54296875" customWidth="1"/>
    <col min="2" max="5" width="15.08984375" customWidth="1"/>
    <col min="6" max="6" width="2.36328125" customWidth="1"/>
    <col min="7" max="7" width="16.08984375" customWidth="1"/>
    <col min="8" max="10" width="15.08984375" customWidth="1"/>
    <col min="11" max="103" width="16.36328125" bestFit="1" customWidth="1"/>
    <col min="104" max="104" width="11.36328125" bestFit="1" customWidth="1"/>
  </cols>
  <sheetData>
    <row r="1" spans="1:10" ht="15" customHeight="1" x14ac:dyDescent="0.35">
      <c r="A1" s="65" t="s">
        <v>41</v>
      </c>
      <c r="B1" s="6"/>
      <c r="C1" s="18"/>
      <c r="D1" s="18"/>
      <c r="E1" s="18"/>
      <c r="F1" s="64"/>
      <c r="G1" s="64" t="s">
        <v>33</v>
      </c>
      <c r="H1" s="64"/>
      <c r="I1" s="64"/>
      <c r="J1" s="64"/>
    </row>
    <row r="2" spans="1:10" ht="112.5" customHeight="1" x14ac:dyDescent="0.35">
      <c r="A2" s="66"/>
      <c r="B2" s="63" t="s">
        <v>32</v>
      </c>
      <c r="C2" s="63"/>
      <c r="D2" s="63"/>
      <c r="E2" s="63"/>
      <c r="F2" s="63"/>
      <c r="G2" s="63"/>
      <c r="H2" s="63"/>
      <c r="I2" s="63"/>
      <c r="J2" s="63"/>
    </row>
    <row r="3" spans="1:10" ht="18" customHeight="1" x14ac:dyDescent="0.35">
      <c r="A3" s="5"/>
      <c r="B3" s="35" t="s">
        <v>4</v>
      </c>
      <c r="C3" s="35" t="s">
        <v>5</v>
      </c>
      <c r="D3" s="35" t="s">
        <v>6</v>
      </c>
      <c r="E3" s="35" t="s">
        <v>38</v>
      </c>
      <c r="F3" s="35"/>
      <c r="G3" s="35" t="s">
        <v>4</v>
      </c>
      <c r="H3" s="35" t="s">
        <v>5</v>
      </c>
      <c r="I3" s="35" t="s">
        <v>6</v>
      </c>
      <c r="J3" s="35" t="s">
        <v>38</v>
      </c>
    </row>
    <row r="4" spans="1:10" s="7" customFormat="1" x14ac:dyDescent="0.35">
      <c r="A4" s="8" t="s">
        <v>25</v>
      </c>
      <c r="B4" s="19">
        <v>89864</v>
      </c>
      <c r="C4" s="19">
        <v>441603</v>
      </c>
      <c r="D4" s="19">
        <v>985752</v>
      </c>
      <c r="E4" s="19">
        <v>954893</v>
      </c>
      <c r="G4" s="22">
        <v>251626761</v>
      </c>
      <c r="H4" s="22">
        <v>2215459556</v>
      </c>
      <c r="I4" s="22">
        <v>5832720832</v>
      </c>
      <c r="J4" s="22">
        <v>4315362364</v>
      </c>
    </row>
    <row r="5" spans="1:10" s="7" customFormat="1" x14ac:dyDescent="0.35">
      <c r="A5" s="11" t="s">
        <v>7</v>
      </c>
      <c r="B5" s="12"/>
      <c r="C5" s="12"/>
      <c r="D5" s="12"/>
      <c r="E5" s="12"/>
      <c r="G5" s="23"/>
      <c r="H5" s="23"/>
      <c r="I5" s="23"/>
      <c r="J5" s="23"/>
    </row>
    <row r="6" spans="1:10" s="7" customFormat="1" x14ac:dyDescent="0.35">
      <c r="A6" t="s">
        <v>1</v>
      </c>
      <c r="B6" s="2">
        <v>52074</v>
      </c>
      <c r="C6" s="2">
        <v>226873</v>
      </c>
      <c r="D6" s="2">
        <v>640696</v>
      </c>
      <c r="E6" s="2">
        <v>739466</v>
      </c>
      <c r="G6" s="24">
        <v>139338166</v>
      </c>
      <c r="H6" s="24">
        <v>1166743015</v>
      </c>
      <c r="I6" s="24">
        <v>3988756444</v>
      </c>
      <c r="J6" s="24">
        <v>3361418173</v>
      </c>
    </row>
    <row r="7" spans="1:10" s="7" customFormat="1" x14ac:dyDescent="0.35">
      <c r="A7" t="s">
        <v>0</v>
      </c>
      <c r="B7" s="2">
        <v>37677</v>
      </c>
      <c r="C7" s="2">
        <v>214570</v>
      </c>
      <c r="D7" s="2">
        <v>339157</v>
      </c>
      <c r="E7" s="2">
        <v>185178</v>
      </c>
      <c r="G7" s="24">
        <v>111332781</v>
      </c>
      <c r="H7" s="24">
        <v>1047492408</v>
      </c>
      <c r="I7" s="24">
        <v>1825641575</v>
      </c>
      <c r="J7" s="24">
        <v>892096923</v>
      </c>
    </row>
    <row r="8" spans="1:10" s="7" customFormat="1" x14ac:dyDescent="0.35">
      <c r="A8" t="s">
        <v>2</v>
      </c>
      <c r="B8" s="2">
        <v>0</v>
      </c>
      <c r="C8" s="2">
        <v>0</v>
      </c>
      <c r="D8" s="2">
        <v>5898</v>
      </c>
      <c r="E8" s="2">
        <v>30249</v>
      </c>
      <c r="G8" s="24">
        <v>0</v>
      </c>
      <c r="H8" s="24">
        <v>0</v>
      </c>
      <c r="I8" s="24">
        <v>15922813</v>
      </c>
      <c r="J8" s="24">
        <v>61847268</v>
      </c>
    </row>
    <row r="9" spans="1:10" s="7" customFormat="1" x14ac:dyDescent="0.35">
      <c r="A9" t="s">
        <v>3</v>
      </c>
      <c r="B9" s="2">
        <v>113</v>
      </c>
      <c r="C9" s="2">
        <v>160</v>
      </c>
      <c r="D9" s="2">
        <v>1</v>
      </c>
      <c r="E9" s="2">
        <v>0</v>
      </c>
      <c r="G9" s="24">
        <v>955814</v>
      </c>
      <c r="H9" s="24">
        <v>1224133</v>
      </c>
      <c r="I9" s="24">
        <v>2400000</v>
      </c>
      <c r="J9" s="24">
        <v>0</v>
      </c>
    </row>
    <row r="10" spans="1:10" s="7" customFormat="1" ht="11.25" customHeight="1" x14ac:dyDescent="0.35">
      <c r="A10" s="20"/>
      <c r="B10" s="21"/>
      <c r="C10" s="21"/>
      <c r="D10" s="21"/>
      <c r="E10" s="21"/>
      <c r="G10" s="21"/>
      <c r="H10" s="21"/>
      <c r="I10" s="21"/>
      <c r="J10" s="21"/>
    </row>
    <row r="11" spans="1:10" s="7" customFormat="1" x14ac:dyDescent="0.35">
      <c r="A11" s="9" t="s">
        <v>575</v>
      </c>
      <c r="B11" s="10">
        <v>0.33990147783251229</v>
      </c>
      <c r="C11" s="10">
        <v>0.48275862068965519</v>
      </c>
      <c r="D11" s="10">
        <v>0.51970443349753692</v>
      </c>
      <c r="E11" s="10">
        <v>0.63300492610837433</v>
      </c>
      <c r="G11" s="10">
        <v>0.29556650246305421</v>
      </c>
      <c r="H11" s="10">
        <v>0.42857142857142855</v>
      </c>
      <c r="I11" s="10">
        <v>0.45566502463054187</v>
      </c>
      <c r="J11" s="10">
        <v>0.5714285714285714</v>
      </c>
    </row>
    <row r="12" spans="1:10" s="7" customFormat="1" ht="29" x14ac:dyDescent="0.35">
      <c r="A12" s="37" t="s">
        <v>43</v>
      </c>
      <c r="B12" s="38">
        <v>42543</v>
      </c>
      <c r="C12" s="38">
        <v>250342</v>
      </c>
      <c r="D12" s="38">
        <v>491528</v>
      </c>
      <c r="E12" s="38">
        <v>854999</v>
      </c>
      <c r="G12" s="39">
        <v>149971367</v>
      </c>
      <c r="H12" s="39">
        <v>1138367228</v>
      </c>
      <c r="I12" s="39">
        <v>2632258147</v>
      </c>
      <c r="J12" s="39">
        <v>3844621547</v>
      </c>
    </row>
    <row r="13" spans="1:10" s="7" customFormat="1" ht="29" x14ac:dyDescent="0.35">
      <c r="A13" s="37" t="s">
        <v>44</v>
      </c>
      <c r="B13" s="38">
        <v>47321</v>
      </c>
      <c r="C13" s="38">
        <v>191261</v>
      </c>
      <c r="D13" s="38">
        <v>494224</v>
      </c>
      <c r="E13" s="38">
        <v>99894</v>
      </c>
      <c r="F13" s="38">
        <v>0</v>
      </c>
      <c r="G13" s="39">
        <v>101655394</v>
      </c>
      <c r="H13" s="39">
        <v>1077092328</v>
      </c>
      <c r="I13" s="39">
        <v>3200462685</v>
      </c>
      <c r="J13" s="39">
        <v>470740817</v>
      </c>
    </row>
    <row r="14" spans="1:10" s="7" customFormat="1" x14ac:dyDescent="0.35">
      <c r="A14" s="12" t="s">
        <v>8</v>
      </c>
      <c r="B14" s="14"/>
      <c r="C14" s="14"/>
      <c r="D14" s="14"/>
      <c r="E14" s="14"/>
      <c r="G14" s="14"/>
      <c r="H14" s="14"/>
      <c r="I14" s="14"/>
      <c r="J14" s="14"/>
    </row>
    <row r="15" spans="1:10" s="7" customFormat="1" x14ac:dyDescent="0.35">
      <c r="A15" s="1" t="s">
        <v>9</v>
      </c>
      <c r="B15" s="13">
        <v>1.4377627575314147E-2</v>
      </c>
      <c r="C15" s="13">
        <v>4.5652741617669169E-2</v>
      </c>
      <c r="D15" s="13">
        <v>1.6260389523651927E-2</v>
      </c>
      <c r="E15" s="13">
        <v>1.5083992477996201E-2</v>
      </c>
      <c r="G15" s="13">
        <v>9.1914712767295591E-3</v>
      </c>
      <c r="H15" s="13">
        <v>1.0999924865383915E-2</v>
      </c>
      <c r="I15" s="13">
        <v>1.1940587941160782E-2</v>
      </c>
      <c r="J15" s="13">
        <v>1.3997050730032551E-2</v>
      </c>
    </row>
    <row r="16" spans="1:10" x14ac:dyDescent="0.35">
      <c r="A16" s="1" t="s">
        <v>10</v>
      </c>
      <c r="B16" s="13">
        <v>1.4911852832555222E-2</v>
      </c>
      <c r="C16" s="13">
        <v>2.1231808937459937E-2</v>
      </c>
      <c r="D16" s="13">
        <v>2.7060111207028892E-2</v>
      </c>
      <c r="E16" s="13">
        <v>1.8224622930479623E-2</v>
      </c>
      <c r="G16" s="13">
        <v>2.4651034434406725E-2</v>
      </c>
      <c r="H16" s="13">
        <v>2.1630274247848563E-2</v>
      </c>
      <c r="I16" s="13">
        <v>4.7475853978859187E-2</v>
      </c>
      <c r="J16" s="13">
        <v>2.9604131475503365E-2</v>
      </c>
    </row>
    <row r="17" spans="1:10" x14ac:dyDescent="0.35">
      <c r="A17" s="1" t="s">
        <v>11</v>
      </c>
      <c r="B17" s="13">
        <v>0.36963742364062901</v>
      </c>
      <c r="C17" s="13">
        <v>0.38557139126512457</v>
      </c>
      <c r="D17" s="13">
        <v>0.40296498912451878</v>
      </c>
      <c r="E17" s="13">
        <v>0.4203489104726455</v>
      </c>
      <c r="G17" s="13">
        <v>0.375861644120908</v>
      </c>
      <c r="H17" s="13">
        <v>0.45837186309988526</v>
      </c>
      <c r="I17" s="13">
        <v>0.41545789652969861</v>
      </c>
      <c r="J17" s="13">
        <v>0.40044765170347002</v>
      </c>
    </row>
    <row r="18" spans="1:10" x14ac:dyDescent="0.35">
      <c r="A18" s="1" t="s">
        <v>12</v>
      </c>
      <c r="B18" s="13">
        <v>7.1307458249134786E-3</v>
      </c>
      <c r="C18" s="13">
        <v>1.0817697658407654E-2</v>
      </c>
      <c r="D18" s="13">
        <v>2.6894636423990256E-2</v>
      </c>
      <c r="E18" s="13">
        <v>1.194699701446241E-2</v>
      </c>
      <c r="G18" s="13">
        <v>1.189425339367629E-2</v>
      </c>
      <c r="H18" s="13">
        <v>7.4549408607544991E-3</v>
      </c>
      <c r="I18" s="13">
        <v>6.5143780581902788E-2</v>
      </c>
      <c r="J18" s="13">
        <v>1.3033483763788416E-2</v>
      </c>
    </row>
    <row r="19" spans="1:10" x14ac:dyDescent="0.35">
      <c r="A19" s="1" t="s">
        <v>13</v>
      </c>
      <c r="B19" s="13">
        <v>0.41813578612407964</v>
      </c>
      <c r="C19" s="13">
        <v>0.36188245348864817</v>
      </c>
      <c r="D19" s="13">
        <v>0.3514445151090439</v>
      </c>
      <c r="E19" s="13">
        <v>0.3674149897250979</v>
      </c>
      <c r="G19" s="13">
        <v>0.44209525231714747</v>
      </c>
      <c r="H19" s="13">
        <v>0.34994036906518317</v>
      </c>
      <c r="I19" s="13">
        <v>0.32549860140234571</v>
      </c>
      <c r="J19" s="13">
        <v>0.36018515525161476</v>
      </c>
    </row>
    <row r="20" spans="1:10" x14ac:dyDescent="0.35">
      <c r="A20" s="1" t="s">
        <v>14</v>
      </c>
      <c r="B20" s="13">
        <v>4.067080110561401E-2</v>
      </c>
      <c r="C20" s="13">
        <v>5.4903574509167739E-2</v>
      </c>
      <c r="D20" s="13">
        <v>5.296588627695694E-2</v>
      </c>
      <c r="E20" s="13">
        <v>6.6889854988174166E-2</v>
      </c>
      <c r="G20" s="13">
        <v>5.514287653412471E-2</v>
      </c>
      <c r="H20" s="13">
        <v>5.5351433137461097E-2</v>
      </c>
      <c r="I20" s="13">
        <v>5.3193392992924284E-2</v>
      </c>
      <c r="J20" s="13">
        <v>6.6679245248877306E-2</v>
      </c>
    </row>
    <row r="21" spans="1:10" x14ac:dyDescent="0.35">
      <c r="A21" s="1" t="s">
        <v>15</v>
      </c>
      <c r="B21" s="13">
        <v>4.5734327456855503E-2</v>
      </c>
      <c r="C21" s="13">
        <v>6.084658178163603E-2</v>
      </c>
      <c r="D21" s="13">
        <v>6.3849342187895619E-2</v>
      </c>
      <c r="E21" s="13">
        <v>6.0832751735101394E-2</v>
      </c>
      <c r="G21" s="13">
        <v>5.8063562962161058E-2</v>
      </c>
      <c r="H21" s="13">
        <v>7.4304476994792937E-2</v>
      </c>
      <c r="I21" s="13">
        <v>6.3013355977944316E-2</v>
      </c>
      <c r="J21" s="13">
        <v>7.6647202406302642E-2</v>
      </c>
    </row>
    <row r="22" spans="1:10" x14ac:dyDescent="0.35">
      <c r="A22" s="1" t="s">
        <v>16</v>
      </c>
      <c r="B22" s="13">
        <v>8.940143544003902E-2</v>
      </c>
      <c r="C22" s="13">
        <v>5.9093750741886726E-2</v>
      </c>
      <c r="D22" s="13">
        <v>5.8560130146913698E-2</v>
      </c>
      <c r="E22" s="13">
        <v>3.9257880656042805E-2</v>
      </c>
      <c r="G22" s="13">
        <v>2.3099904960846209E-2</v>
      </c>
      <c r="H22" s="13">
        <v>2.194671772869055E-2</v>
      </c>
      <c r="I22" s="13">
        <v>1.8276530595164323E-2</v>
      </c>
      <c r="J22" s="13">
        <v>3.9406079420410939E-2</v>
      </c>
    </row>
    <row r="23" spans="1:10" x14ac:dyDescent="0.35">
      <c r="A23" s="15" t="s">
        <v>17</v>
      </c>
      <c r="B23" s="12"/>
      <c r="C23" s="12"/>
      <c r="D23" s="12"/>
      <c r="E23" s="12"/>
      <c r="G23" s="12"/>
      <c r="H23" s="12"/>
      <c r="I23" s="12"/>
      <c r="J23" s="12"/>
    </row>
    <row r="24" spans="1:10" x14ac:dyDescent="0.35">
      <c r="A24" s="1" t="s">
        <v>18</v>
      </c>
      <c r="B24" s="13">
        <v>0.16653425553790074</v>
      </c>
      <c r="C24" s="13">
        <v>0.17280220344905553</v>
      </c>
      <c r="D24" s="13">
        <v>0.19496839939248445</v>
      </c>
      <c r="E24" s="13">
        <v>0.18960585293483082</v>
      </c>
      <c r="G24" s="13">
        <v>0.16792859966956206</v>
      </c>
      <c r="H24" s="13">
        <v>0.16825778544365802</v>
      </c>
      <c r="I24" s="13">
        <v>0.21675919988735493</v>
      </c>
      <c r="J24" s="13">
        <v>0.21408925374656326</v>
      </c>
    </row>
    <row r="25" spans="1:10" x14ac:dyDescent="0.35">
      <c r="A25" s="1" t="s">
        <v>19</v>
      </c>
      <c r="B25" s="13">
        <v>0.6865361248714833</v>
      </c>
      <c r="C25" s="13">
        <v>0.71937267476516409</v>
      </c>
      <c r="D25" s="13">
        <v>0.7238784642268058</v>
      </c>
      <c r="E25" s="13">
        <v>0.71587060708684136</v>
      </c>
      <c r="G25" s="13">
        <v>0.71985374723183881</v>
      </c>
      <c r="H25" s="13">
        <v>0.74188754938970702</v>
      </c>
      <c r="I25" s="13">
        <v>0.72168890680486852</v>
      </c>
      <c r="J25" s="13">
        <v>0.70590187677845273</v>
      </c>
    </row>
    <row r="26" spans="1:10" x14ac:dyDescent="0.35">
      <c r="A26" s="1" t="s">
        <v>15</v>
      </c>
      <c r="B26" s="13">
        <v>6.7272642303018979E-2</v>
      </c>
      <c r="C26" s="13">
        <v>5.6812809603091409E-2</v>
      </c>
      <c r="D26" s="13">
        <v>4.4026505315761112E-2</v>
      </c>
      <c r="E26" s="13">
        <v>6.5508556135472754E-2</v>
      </c>
      <c r="G26" s="13">
        <v>9.6434091071448624E-2</v>
      </c>
      <c r="H26" s="13">
        <v>7.6229692230034729E-2</v>
      </c>
      <c r="I26" s="13">
        <v>4.7193093113360299E-2</v>
      </c>
      <c r="J26" s="13">
        <v>5.1469627592724686E-2</v>
      </c>
    </row>
    <row r="27" spans="1:10" x14ac:dyDescent="0.35">
      <c r="A27" s="1" t="s">
        <v>16</v>
      </c>
      <c r="B27" s="13">
        <v>7.9656977287596978E-2</v>
      </c>
      <c r="C27" s="13">
        <v>5.1012312182688944E-2</v>
      </c>
      <c r="D27" s="13">
        <v>3.7126631064948637E-2</v>
      </c>
      <c r="E27" s="13">
        <v>2.9014983842855099E-2</v>
      </c>
      <c r="G27" s="13">
        <v>1.578356202715047E-2</v>
      </c>
      <c r="H27" s="13">
        <v>1.3624972936600262E-2</v>
      </c>
      <c r="I27" s="13">
        <v>1.4358800194416235E-2</v>
      </c>
      <c r="J27" s="13">
        <v>2.8539241882259356E-2</v>
      </c>
    </row>
    <row r="28" spans="1:10" x14ac:dyDescent="0.35">
      <c r="A28" s="12" t="s">
        <v>20</v>
      </c>
      <c r="B28" s="14"/>
      <c r="C28" s="14"/>
      <c r="D28" s="14"/>
      <c r="E28" s="14"/>
      <c r="G28" s="14"/>
      <c r="H28" s="14"/>
      <c r="I28" s="14"/>
      <c r="J28" s="14"/>
    </row>
    <row r="29" spans="1:10" x14ac:dyDescent="0.35">
      <c r="A29" s="1" t="s">
        <v>21</v>
      </c>
      <c r="B29" s="13">
        <v>0.27850962423548181</v>
      </c>
      <c r="C29" s="13">
        <v>0.28321194990612558</v>
      </c>
      <c r="D29" s="13">
        <v>0.30213277114154286</v>
      </c>
      <c r="E29" s="13">
        <v>0.27031137427272339</v>
      </c>
      <c r="G29" s="13">
        <v>0.17245445923569899</v>
      </c>
      <c r="H29" s="13">
        <v>0.27766700282371176</v>
      </c>
      <c r="I29" s="13">
        <v>0.36137845737470126</v>
      </c>
      <c r="J29" s="13">
        <v>0.32178226788873843</v>
      </c>
    </row>
    <row r="30" spans="1:10" x14ac:dyDescent="0.35">
      <c r="A30" s="1" t="s">
        <v>22</v>
      </c>
      <c r="B30" s="13">
        <v>0.58644424898234704</v>
      </c>
      <c r="C30" s="13">
        <v>0.56147640760073447</v>
      </c>
      <c r="D30" s="13">
        <v>0.65843805102336894</v>
      </c>
      <c r="E30" s="13">
        <v>0.68189815403430387</v>
      </c>
      <c r="G30" s="13">
        <v>0.38390616747955719</v>
      </c>
      <c r="H30" s="13">
        <v>0.54067017624377012</v>
      </c>
      <c r="I30" s="13">
        <v>0.61851720176171743</v>
      </c>
      <c r="J30" s="13">
        <v>0.62989369191457323</v>
      </c>
    </row>
    <row r="31" spans="1:10" x14ac:dyDescent="0.35">
      <c r="A31" s="1" t="s">
        <v>23</v>
      </c>
      <c r="B31" s="13">
        <v>2.250086935177041E-4</v>
      </c>
      <c r="C31" s="13">
        <v>9.3255482885968351E-4</v>
      </c>
      <c r="D31" s="13">
        <v>2.1224228085375777E-3</v>
      </c>
      <c r="E31" s="13">
        <v>2.6094169073263467E-3</v>
      </c>
      <c r="G31" s="13">
        <v>6.3507942232847252E-4</v>
      </c>
      <c r="H31" s="13">
        <v>7.4246878279247714E-4</v>
      </c>
      <c r="I31" s="13">
        <v>2.7137759735982197E-3</v>
      </c>
      <c r="J31" s="13">
        <v>2.7902978769319409E-3</v>
      </c>
    </row>
    <row r="32" spans="1:10" x14ac:dyDescent="0.35">
      <c r="A32" s="1" t="s">
        <v>15</v>
      </c>
      <c r="B32" s="13">
        <v>3.7126434430421176E-3</v>
      </c>
      <c r="C32" s="13">
        <v>9.0036930821762364E-3</v>
      </c>
      <c r="D32" s="13">
        <v>9.668589562793076E-3</v>
      </c>
      <c r="E32" s="13">
        <v>7.0944657355104706E-3</v>
      </c>
      <c r="G32" s="13">
        <v>2.2544949637283962E-3</v>
      </c>
      <c r="H32" s="13">
        <v>9.7337544654770465E-3</v>
      </c>
      <c r="I32" s="13">
        <v>9.3518691657482351E-3</v>
      </c>
      <c r="J32" s="13">
        <v>5.6730110384651871E-3</v>
      </c>
    </row>
    <row r="33" spans="1:10" x14ac:dyDescent="0.35">
      <c r="A33" s="16" t="s">
        <v>16</v>
      </c>
      <c r="B33" s="17">
        <v>0.13110847464561132</v>
      </c>
      <c r="C33" s="17">
        <v>0.14537539458210402</v>
      </c>
      <c r="D33" s="17">
        <v>2.76381654637575E-2</v>
      </c>
      <c r="E33" s="17">
        <v>3.808658905013592E-2</v>
      </c>
      <c r="G33" s="17">
        <v>0.44074979889868693</v>
      </c>
      <c r="H33" s="17">
        <v>0.17118659768424863</v>
      </c>
      <c r="I33" s="17">
        <v>8.038695724234917E-3</v>
      </c>
      <c r="J33" s="17">
        <v>3.9860731281291237E-2</v>
      </c>
    </row>
    <row r="34" spans="1:10" ht="15" x14ac:dyDescent="0.35">
      <c r="A34" s="36" t="s">
        <v>578</v>
      </c>
    </row>
    <row r="35" spans="1:10" ht="15" x14ac:dyDescent="0.35">
      <c r="A35" s="3" t="s">
        <v>30</v>
      </c>
    </row>
    <row r="36" spans="1:10" ht="15" x14ac:dyDescent="0.35">
      <c r="A36" s="3" t="s">
        <v>31</v>
      </c>
    </row>
  </sheetData>
  <mergeCells count="4">
    <mergeCell ref="B2:E2"/>
    <mergeCell ref="G1:J2"/>
    <mergeCell ref="A1:A2"/>
    <mergeCell ref="F1:F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3141-E504-406B-B197-E8B0703FC08E}">
  <sheetPr>
    <tabColor theme="4"/>
  </sheetPr>
  <dimension ref="A1:O39"/>
  <sheetViews>
    <sheetView showGridLines="0" topLeftCell="A5" zoomScaleNormal="100" workbookViewId="0">
      <selection activeCell="A40" sqref="A40"/>
    </sheetView>
  </sheetViews>
  <sheetFormatPr defaultRowHeight="14.5" x14ac:dyDescent="0.35"/>
  <cols>
    <col min="1" max="1" width="65" customWidth="1"/>
    <col min="2" max="5" width="15.08984375" customWidth="1"/>
    <col min="6" max="6" width="3" customWidth="1"/>
    <col min="7" max="10" width="15.08984375" customWidth="1"/>
    <col min="11" max="11" width="3.08984375" customWidth="1"/>
    <col min="12" max="15" width="15.08984375" customWidth="1"/>
    <col min="16" max="108" width="16.36328125" bestFit="1" customWidth="1"/>
    <col min="109" max="109" width="11.36328125" bestFit="1" customWidth="1"/>
  </cols>
  <sheetData>
    <row r="1" spans="1:15" ht="15" customHeight="1" x14ac:dyDescent="0.35">
      <c r="A1" s="67" t="s">
        <v>41</v>
      </c>
      <c r="B1" s="68" t="s">
        <v>34</v>
      </c>
      <c r="C1" s="68"/>
      <c r="D1" s="68"/>
      <c r="E1" s="68"/>
      <c r="F1" s="5"/>
      <c r="G1" s="68" t="s">
        <v>39</v>
      </c>
      <c r="H1" s="68"/>
      <c r="I1" s="68"/>
      <c r="J1" s="68"/>
      <c r="K1" s="33"/>
      <c r="L1" s="68" t="s">
        <v>40</v>
      </c>
      <c r="M1" s="68"/>
      <c r="N1" s="68"/>
      <c r="O1" s="68"/>
    </row>
    <row r="2" spans="1:15" ht="112.5" customHeight="1" x14ac:dyDescent="0.35">
      <c r="A2" s="67"/>
      <c r="B2" s="68"/>
      <c r="C2" s="68"/>
      <c r="D2" s="68"/>
      <c r="E2" s="68"/>
      <c r="F2" s="5"/>
      <c r="G2" s="68"/>
      <c r="H2" s="68"/>
      <c r="I2" s="68"/>
      <c r="J2" s="68"/>
      <c r="K2" s="25"/>
      <c r="L2" s="68"/>
      <c r="M2" s="68"/>
      <c r="N2" s="68"/>
      <c r="O2" s="68"/>
    </row>
    <row r="3" spans="1:15" ht="18" customHeight="1" x14ac:dyDescent="0.35">
      <c r="A3" s="32"/>
      <c r="B3" s="34" t="s">
        <v>4</v>
      </c>
      <c r="C3" s="34" t="s">
        <v>5</v>
      </c>
      <c r="D3" s="34" t="s">
        <v>6</v>
      </c>
      <c r="E3" s="34" t="s">
        <v>38</v>
      </c>
      <c r="F3" s="35"/>
      <c r="G3" s="34" t="s">
        <v>4</v>
      </c>
      <c r="H3" s="34" t="s">
        <v>5</v>
      </c>
      <c r="I3" s="34" t="s">
        <v>6</v>
      </c>
      <c r="J3" s="34" t="s">
        <v>38</v>
      </c>
      <c r="K3" s="35"/>
      <c r="L3" s="34" t="s">
        <v>4</v>
      </c>
      <c r="M3" s="34" t="s">
        <v>5</v>
      </c>
      <c r="N3" s="34" t="s">
        <v>6</v>
      </c>
      <c r="O3" s="34" t="s">
        <v>38</v>
      </c>
    </row>
    <row r="4" spans="1:15" s="7" customFormat="1" x14ac:dyDescent="0.35">
      <c r="A4" s="8" t="s">
        <v>26</v>
      </c>
      <c r="B4" s="4">
        <v>56050</v>
      </c>
      <c r="C4" s="4">
        <v>271181</v>
      </c>
      <c r="D4" s="4">
        <v>594772</v>
      </c>
      <c r="E4" s="4">
        <v>562219</v>
      </c>
      <c r="F4" s="4"/>
      <c r="G4" s="4">
        <v>19052</v>
      </c>
      <c r="H4" s="4">
        <v>98934</v>
      </c>
      <c r="I4" s="4">
        <v>214592</v>
      </c>
      <c r="J4" s="4">
        <v>197553</v>
      </c>
      <c r="K4" s="4"/>
      <c r="L4" s="4">
        <v>10499</v>
      </c>
      <c r="M4" s="4">
        <v>49764</v>
      </c>
      <c r="N4" s="4">
        <v>129885</v>
      </c>
      <c r="O4" s="4">
        <v>129059</v>
      </c>
    </row>
    <row r="5" spans="1:15" s="7" customFormat="1" ht="16.5" x14ac:dyDescent="0.35">
      <c r="A5" s="8" t="s">
        <v>576</v>
      </c>
      <c r="B5" s="27">
        <v>0.65478207030291702</v>
      </c>
      <c r="C5" s="27">
        <v>0.64585511540229446</v>
      </c>
      <c r="D5" s="27">
        <v>0.63324209022314637</v>
      </c>
      <c r="E5" s="27">
        <v>0.63253756900918168</v>
      </c>
      <c r="F5" s="8"/>
      <c r="G5" s="26">
        <v>0.22256749337040455</v>
      </c>
      <c r="H5" s="26">
        <v>0.23562502530490928</v>
      </c>
      <c r="I5" s="26">
        <v>0.22847189616385005</v>
      </c>
      <c r="J5" s="26">
        <v>0.22226159978668611</v>
      </c>
      <c r="K5" s="26"/>
      <c r="L5" s="26">
        <v>0.12265043632667842</v>
      </c>
      <c r="M5" s="26">
        <v>0.11851985929279626</v>
      </c>
      <c r="N5" s="26">
        <v>0.13828601361300358</v>
      </c>
      <c r="O5" s="26">
        <v>0.14520083120413216</v>
      </c>
    </row>
    <row r="6" spans="1:15" s="7" customFormat="1" x14ac:dyDescent="0.35">
      <c r="A6" s="11" t="s">
        <v>7</v>
      </c>
      <c r="B6" s="11"/>
      <c r="C6" s="11"/>
      <c r="D6" s="11"/>
      <c r="E6" s="11"/>
      <c r="F6" s="11"/>
      <c r="G6" s="12"/>
      <c r="H6" s="12"/>
      <c r="I6" s="12"/>
      <c r="J6" s="12"/>
      <c r="K6" s="12"/>
      <c r="L6" s="23"/>
      <c r="M6" s="23"/>
      <c r="N6" s="23"/>
      <c r="O6" s="23"/>
    </row>
    <row r="7" spans="1:15" s="7" customFormat="1" x14ac:dyDescent="0.35">
      <c r="A7" t="s">
        <v>1</v>
      </c>
      <c r="B7" s="2">
        <v>36523</v>
      </c>
      <c r="C7" s="2">
        <v>144318</v>
      </c>
      <c r="D7" s="2">
        <v>391587</v>
      </c>
      <c r="E7" s="2">
        <v>437611</v>
      </c>
      <c r="F7"/>
      <c r="G7" s="2">
        <v>10142</v>
      </c>
      <c r="H7" s="2">
        <v>46749</v>
      </c>
      <c r="I7" s="2">
        <v>134735</v>
      </c>
      <c r="J7" s="2">
        <v>149377</v>
      </c>
      <c r="K7" s="2"/>
      <c r="L7" s="2">
        <v>5386</v>
      </c>
      <c r="M7" s="2">
        <v>25230</v>
      </c>
      <c r="N7" s="2">
        <v>85267</v>
      </c>
      <c r="O7" s="2">
        <v>99094</v>
      </c>
    </row>
    <row r="8" spans="1:15" s="7" customFormat="1" x14ac:dyDescent="0.35">
      <c r="A8" t="s">
        <v>0</v>
      </c>
      <c r="B8" s="2">
        <v>19431</v>
      </c>
      <c r="C8" s="2">
        <v>126752</v>
      </c>
      <c r="D8" s="2">
        <v>199730</v>
      </c>
      <c r="E8" s="2">
        <v>106091</v>
      </c>
      <c r="F8"/>
      <c r="G8" s="2">
        <v>8899</v>
      </c>
      <c r="H8" s="2">
        <v>52162</v>
      </c>
      <c r="I8" s="2">
        <v>78747</v>
      </c>
      <c r="J8" s="2">
        <v>43042</v>
      </c>
      <c r="K8" s="2"/>
      <c r="L8" s="2">
        <v>5107</v>
      </c>
      <c r="M8" s="2">
        <v>24508</v>
      </c>
      <c r="N8" s="2">
        <v>43653</v>
      </c>
      <c r="O8" s="2">
        <v>25294</v>
      </c>
    </row>
    <row r="9" spans="1:15" s="7" customFormat="1" x14ac:dyDescent="0.35">
      <c r="A9" t="s">
        <v>2</v>
      </c>
      <c r="B9" s="2">
        <v>0</v>
      </c>
      <c r="C9" s="2">
        <v>0</v>
      </c>
      <c r="D9" s="2">
        <v>3454</v>
      </c>
      <c r="E9" s="2">
        <v>18517</v>
      </c>
      <c r="F9"/>
      <c r="G9" s="2">
        <v>0</v>
      </c>
      <c r="H9" s="2">
        <v>0</v>
      </c>
      <c r="I9" s="2">
        <v>1110</v>
      </c>
      <c r="J9" s="2">
        <v>5134</v>
      </c>
      <c r="K9" s="2"/>
      <c r="L9" s="2">
        <v>0</v>
      </c>
      <c r="M9" s="2">
        <v>0</v>
      </c>
      <c r="N9" s="2">
        <v>965</v>
      </c>
      <c r="O9" s="2">
        <v>4671</v>
      </c>
    </row>
    <row r="10" spans="1:15" s="7" customFormat="1" x14ac:dyDescent="0.35">
      <c r="A10" t="s">
        <v>3</v>
      </c>
      <c r="B10" s="2">
        <v>96</v>
      </c>
      <c r="C10" s="2">
        <v>111</v>
      </c>
      <c r="D10" s="2">
        <v>1</v>
      </c>
      <c r="E10" s="2">
        <v>0</v>
      </c>
      <c r="F10"/>
      <c r="G10" s="2">
        <v>11</v>
      </c>
      <c r="H10" s="2">
        <v>23</v>
      </c>
      <c r="I10" s="2">
        <v>0</v>
      </c>
      <c r="J10" s="2">
        <v>0</v>
      </c>
      <c r="K10" s="2"/>
      <c r="L10" s="2">
        <v>6</v>
      </c>
      <c r="M10" s="2">
        <v>26</v>
      </c>
      <c r="N10" s="2">
        <v>0</v>
      </c>
      <c r="O10" s="2">
        <v>0</v>
      </c>
    </row>
    <row r="11" spans="1:15" s="7" customFormat="1" ht="11.25" customHeight="1" x14ac:dyDescent="0.35">
      <c r="A11" s="20"/>
      <c r="B11" s="20"/>
      <c r="C11" s="20"/>
      <c r="D11" s="20"/>
      <c r="E11" s="20"/>
      <c r="F11" s="20"/>
      <c r="G11" s="21"/>
      <c r="H11" s="21"/>
      <c r="I11" s="21"/>
      <c r="J11" s="21"/>
      <c r="K11" s="21"/>
      <c r="L11" s="21"/>
      <c r="M11" s="21"/>
      <c r="N11" s="21"/>
      <c r="O11" s="21"/>
    </row>
    <row r="12" spans="1:15" s="7" customFormat="1" x14ac:dyDescent="0.35">
      <c r="A12" s="9" t="s">
        <v>575</v>
      </c>
      <c r="B12" s="10">
        <v>0.31773399014778325</v>
      </c>
      <c r="C12" s="10">
        <v>0.46798029556650245</v>
      </c>
      <c r="D12" s="40">
        <v>0.50492610837438423</v>
      </c>
      <c r="E12" s="10">
        <v>0.40640394088669951</v>
      </c>
      <c r="F12" s="9"/>
      <c r="G12" s="10">
        <v>0.31280788177339902</v>
      </c>
      <c r="H12" s="10">
        <v>0.46551724137931033</v>
      </c>
      <c r="I12" s="10">
        <v>0.5073891625615764</v>
      </c>
      <c r="J12" s="10">
        <v>0.39408866995073893</v>
      </c>
      <c r="K12" s="10"/>
      <c r="L12" s="10">
        <v>0.29802955665024633</v>
      </c>
      <c r="M12" s="10">
        <v>0.45812807881773399</v>
      </c>
      <c r="N12" s="10">
        <v>0.5073891625615764</v>
      </c>
      <c r="O12" s="10">
        <v>0.39408866995073893</v>
      </c>
    </row>
    <row r="13" spans="1:15" s="7" customFormat="1" x14ac:dyDescent="0.35">
      <c r="A13" s="37" t="s">
        <v>45</v>
      </c>
      <c r="B13" s="38">
        <v>30658</v>
      </c>
      <c r="C13" s="38">
        <v>147433</v>
      </c>
      <c r="D13" s="41">
        <v>302897</v>
      </c>
      <c r="E13" s="38">
        <v>238652</v>
      </c>
      <c r="F13" s="38"/>
      <c r="G13" s="38">
        <v>10119</v>
      </c>
      <c r="H13" s="38">
        <v>52648</v>
      </c>
      <c r="I13" s="38">
        <v>105248</v>
      </c>
      <c r="J13" s="38">
        <v>81543</v>
      </c>
      <c r="K13" s="38"/>
      <c r="L13" s="38">
        <v>6363</v>
      </c>
      <c r="M13" s="38">
        <v>26653</v>
      </c>
      <c r="N13" s="38">
        <v>63851</v>
      </c>
      <c r="O13" s="38">
        <v>51806</v>
      </c>
    </row>
    <row r="14" spans="1:15" s="7" customFormat="1" ht="29" x14ac:dyDescent="0.35">
      <c r="A14" s="37" t="s">
        <v>46</v>
      </c>
      <c r="B14" s="38">
        <v>25392</v>
      </c>
      <c r="C14" s="38">
        <v>123748</v>
      </c>
      <c r="D14" s="38">
        <v>291875</v>
      </c>
      <c r="E14" s="38">
        <v>323567</v>
      </c>
      <c r="F14" s="38"/>
      <c r="G14" s="38">
        <v>8933</v>
      </c>
      <c r="H14" s="38">
        <v>46286</v>
      </c>
      <c r="I14" s="38">
        <v>109344</v>
      </c>
      <c r="J14" s="38">
        <v>116010</v>
      </c>
      <c r="K14" s="38"/>
      <c r="L14" s="38">
        <v>4136</v>
      </c>
      <c r="M14" s="38">
        <v>23111</v>
      </c>
      <c r="N14" s="38">
        <v>66034</v>
      </c>
      <c r="O14" s="38">
        <v>77253</v>
      </c>
    </row>
    <row r="15" spans="1:15" s="7" customFormat="1" x14ac:dyDescent="0.35">
      <c r="A15" s="12" t="s">
        <v>27</v>
      </c>
      <c r="B15" s="12"/>
      <c r="C15" s="12"/>
      <c r="D15" s="12"/>
      <c r="E15" s="12"/>
      <c r="F15" s="12"/>
      <c r="G15" s="14"/>
      <c r="H15" s="14"/>
      <c r="I15" s="14"/>
      <c r="J15" s="14"/>
      <c r="K15" s="14"/>
      <c r="L15" s="14"/>
      <c r="M15" s="14"/>
      <c r="N15" s="14"/>
      <c r="O15" s="14"/>
    </row>
    <row r="16" spans="1:15" s="7" customFormat="1" x14ac:dyDescent="0.35">
      <c r="A16" s="1" t="s">
        <v>9</v>
      </c>
      <c r="B16" s="28">
        <v>1.481243988457839E-2</v>
      </c>
      <c r="C16" s="28">
        <v>1.2038560394325623E-2</v>
      </c>
      <c r="D16" s="28">
        <v>1.3957984191288055E-2</v>
      </c>
      <c r="E16" s="28">
        <v>1.1162259812087972E-2</v>
      </c>
      <c r="F16" s="1"/>
      <c r="G16" s="13">
        <v>1.2990762124711317E-2</v>
      </c>
      <c r="H16" s="13">
        <v>1.1165387299371946E-2</v>
      </c>
      <c r="I16" s="13">
        <v>1.2006703972011833E-2</v>
      </c>
      <c r="J16" s="13">
        <v>9.2912447885646222E-3</v>
      </c>
      <c r="K16" s="13"/>
      <c r="L16" s="13">
        <v>1.3899495952344585E-2</v>
      </c>
      <c r="M16" s="13">
        <v>1.5638864241348714E-2</v>
      </c>
      <c r="N16" s="13">
        <v>1.356005833617774E-2</v>
      </c>
      <c r="O16" s="13">
        <v>1.1427909580526224E-2</v>
      </c>
    </row>
    <row r="17" spans="1:15" x14ac:dyDescent="0.35">
      <c r="A17" s="1" t="s">
        <v>10</v>
      </c>
      <c r="B17" s="28">
        <v>2.0134658544405257E-2</v>
      </c>
      <c r="C17" s="28">
        <v>1.6703337363806352E-2</v>
      </c>
      <c r="D17" s="28">
        <v>2.6711840698855915E-2</v>
      </c>
      <c r="E17" s="28">
        <v>1.0767804014217194E-2</v>
      </c>
      <c r="F17" s="1"/>
      <c r="G17" s="13">
        <v>2.270977675134719E-2</v>
      </c>
      <c r="H17" s="13">
        <v>1.9916636804285095E-2</v>
      </c>
      <c r="I17" s="13">
        <v>2.406835853428459E-2</v>
      </c>
      <c r="J17" s="13">
        <v>1.087552114353782E-2</v>
      </c>
      <c r="K17" s="13"/>
      <c r="L17" s="13">
        <v>2.9326409042309456E-2</v>
      </c>
      <c r="M17" s="13">
        <v>2.2367642709257615E-2</v>
      </c>
      <c r="N17" s="13">
        <v>2.2589753933037516E-2</v>
      </c>
      <c r="O17" s="13">
        <v>6.8914927706889562E-3</v>
      </c>
    </row>
    <row r="18" spans="1:15" x14ac:dyDescent="0.35">
      <c r="A18" s="1" t="s">
        <v>11</v>
      </c>
      <c r="B18" s="28">
        <v>0.35161910868868229</v>
      </c>
      <c r="C18" s="28">
        <v>0.36341651965351146</v>
      </c>
      <c r="D18" s="28">
        <v>0.39559388237157073</v>
      </c>
      <c r="E18" s="28">
        <v>0.47511361585880163</v>
      </c>
      <c r="F18" s="1"/>
      <c r="G18" s="13">
        <v>0.29994226327944573</v>
      </c>
      <c r="H18" s="13">
        <v>0.34684370343826032</v>
      </c>
      <c r="I18" s="13">
        <v>0.38146699759133246</v>
      </c>
      <c r="J18" s="13">
        <v>0.47686718284693269</v>
      </c>
      <c r="K18" s="13"/>
      <c r="L18" s="13">
        <v>0.28150297846341837</v>
      </c>
      <c r="M18" s="13">
        <v>0.32527358769594794</v>
      </c>
      <c r="N18" s="13">
        <v>0.38824588078319422</v>
      </c>
      <c r="O18" s="13">
        <v>0.45443314093778353</v>
      </c>
    </row>
    <row r="19" spans="1:15" x14ac:dyDescent="0.35">
      <c r="A19" s="1" t="s">
        <v>12</v>
      </c>
      <c r="B19" s="28">
        <v>1.8114780378326388E-2</v>
      </c>
      <c r="C19" s="28">
        <v>1.5018467495226203E-2</v>
      </c>
      <c r="D19" s="28">
        <v>2.7784009184360196E-2</v>
      </c>
      <c r="E19" s="28">
        <v>7.1169897147748875E-3</v>
      </c>
      <c r="F19" s="1"/>
      <c r="G19" s="13">
        <v>3.8394919168591224E-2</v>
      </c>
      <c r="H19" s="13">
        <v>8.6003658927594727E-3</v>
      </c>
      <c r="I19" s="13">
        <v>2.5881728012895074E-2</v>
      </c>
      <c r="J19" s="13">
        <v>9.7200714711137576E-3</v>
      </c>
      <c r="K19" s="13"/>
      <c r="L19" s="13">
        <v>4.8877348403849094E-2</v>
      </c>
      <c r="M19" s="13">
        <v>8.6882579118603958E-3</v>
      </c>
      <c r="N19" s="13">
        <v>2.0898625376237316E-2</v>
      </c>
      <c r="O19" s="13">
        <v>9.7870779684574253E-3</v>
      </c>
    </row>
    <row r="20" spans="1:15" x14ac:dyDescent="0.35">
      <c r="A20" s="1" t="s">
        <v>13</v>
      </c>
      <c r="B20" s="28">
        <v>0.33145238858608528</v>
      </c>
      <c r="C20" s="28">
        <v>0.31275809893820161</v>
      </c>
      <c r="D20" s="28">
        <v>0.31370000395877595</v>
      </c>
      <c r="E20" s="28">
        <v>0.3168655031619409</v>
      </c>
      <c r="F20" s="1"/>
      <c r="G20" s="13">
        <v>0.41320246343341033</v>
      </c>
      <c r="H20" s="13">
        <v>0.35057807283906378</v>
      </c>
      <c r="I20" s="13">
        <v>0.33061938473655772</v>
      </c>
      <c r="J20" s="13">
        <v>0.32140559857057771</v>
      </c>
      <c r="K20" s="13"/>
      <c r="L20" s="13">
        <v>0.387200244386742</v>
      </c>
      <c r="M20" s="13">
        <v>0.36623779946761315</v>
      </c>
      <c r="N20" s="13">
        <v>0.34744158624755639</v>
      </c>
      <c r="O20" s="13">
        <v>0.34530818678454916</v>
      </c>
    </row>
    <row r="21" spans="1:15" x14ac:dyDescent="0.35">
      <c r="A21" s="1" t="s">
        <v>14</v>
      </c>
      <c r="B21" s="28">
        <v>5.1074062199422891E-2</v>
      </c>
      <c r="C21" s="28">
        <v>5.1484337317555022E-2</v>
      </c>
      <c r="D21" s="28">
        <v>5.0480991277497E-2</v>
      </c>
      <c r="E21" s="28">
        <v>6.3624880928901437E-2</v>
      </c>
      <c r="F21" s="1"/>
      <c r="G21" s="13">
        <v>4.8402617397998463E-2</v>
      </c>
      <c r="H21" s="13">
        <v>4.5661153128005887E-2</v>
      </c>
      <c r="I21" s="13">
        <v>4.0324574819807855E-2</v>
      </c>
      <c r="J21" s="13">
        <v>5.416319237641453E-2</v>
      </c>
      <c r="K21" s="13"/>
      <c r="L21" s="13">
        <v>5.5597983809378339E-2</v>
      </c>
      <c r="M21" s="13">
        <v>5.3608399881691804E-2</v>
      </c>
      <c r="N21" s="13">
        <v>3.462934806218388E-2</v>
      </c>
      <c r="O21" s="13">
        <v>5.154141652027875E-2</v>
      </c>
    </row>
    <row r="22" spans="1:15" x14ac:dyDescent="0.35">
      <c r="A22" s="1" t="s">
        <v>15</v>
      </c>
      <c r="B22" s="28">
        <v>4.3218980442449505E-2</v>
      </c>
      <c r="C22" s="28">
        <v>5.7497010181899871E-2</v>
      </c>
      <c r="D22" s="28">
        <v>6.4336707090167713E-2</v>
      </c>
      <c r="E22" s="28">
        <v>6.0288792000100712E-2</v>
      </c>
      <c r="F22" s="1"/>
      <c r="G22" s="13">
        <v>3.6566589684372597E-2</v>
      </c>
      <c r="H22" s="13">
        <v>5.147017219592237E-2</v>
      </c>
      <c r="I22" s="13">
        <v>6.3806793724642596E-2</v>
      </c>
      <c r="J22" s="13">
        <v>5.9928528886241811E-2</v>
      </c>
      <c r="K22" s="13"/>
      <c r="L22" s="13">
        <v>4.0934779288223616E-2</v>
      </c>
      <c r="M22" s="13">
        <v>4.2664892043774029E-2</v>
      </c>
      <c r="N22" s="13">
        <v>6.4681788562385573E-2</v>
      </c>
      <c r="O22" s="13">
        <v>6.8992143312163384E-2</v>
      </c>
    </row>
    <row r="23" spans="1:15" x14ac:dyDescent="0.35">
      <c r="A23" s="1" t="s">
        <v>16</v>
      </c>
      <c r="B23" s="28">
        <v>0.16957358127605002</v>
      </c>
      <c r="C23" s="28">
        <v>0.17108366865547384</v>
      </c>
      <c r="D23" s="28">
        <v>0.10743458122748446</v>
      </c>
      <c r="E23" s="28">
        <v>5.5060154509175292E-2</v>
      </c>
      <c r="F23" s="1"/>
      <c r="G23" s="13">
        <v>0.12779060816012316</v>
      </c>
      <c r="H23" s="13">
        <v>0.16576450840233115</v>
      </c>
      <c r="I23" s="13">
        <v>0.12182545860846788</v>
      </c>
      <c r="J23" s="13">
        <v>5.7748659916617033E-2</v>
      </c>
      <c r="K23" s="13"/>
      <c r="L23" s="13">
        <v>0.14266076065373454</v>
      </c>
      <c r="M23" s="13">
        <v>0.16552055604850635</v>
      </c>
      <c r="N23" s="13">
        <v>0.10795295869922736</v>
      </c>
      <c r="O23" s="13">
        <v>5.1618632125552573E-2</v>
      </c>
    </row>
    <row r="24" spans="1:15" x14ac:dyDescent="0.35">
      <c r="A24" s="15" t="s">
        <v>28</v>
      </c>
      <c r="B24" s="29"/>
      <c r="C24" s="29"/>
      <c r="D24" s="29"/>
      <c r="E24" s="29"/>
      <c r="F24" s="15"/>
      <c r="G24" s="12"/>
      <c r="H24" s="12"/>
      <c r="I24" s="12"/>
      <c r="J24" s="12"/>
      <c r="K24" s="12"/>
      <c r="L24" s="12"/>
      <c r="M24" s="12"/>
      <c r="N24" s="12"/>
      <c r="O24" s="12"/>
    </row>
    <row r="25" spans="1:15" x14ac:dyDescent="0.35">
      <c r="A25" s="1" t="s">
        <v>18</v>
      </c>
      <c r="B25" s="28">
        <v>0.14322381930184805</v>
      </c>
      <c r="C25" s="28">
        <v>0.16722147706976712</v>
      </c>
      <c r="D25" s="28">
        <v>0.19990016891947732</v>
      </c>
      <c r="E25" s="28">
        <v>0.14271048088365934</v>
      </c>
      <c r="F25" s="1"/>
      <c r="G25" s="13">
        <v>0.14438136256851997</v>
      </c>
      <c r="H25" s="13">
        <v>0.15570875113947127</v>
      </c>
      <c r="I25" s="13">
        <v>0.17560120948370872</v>
      </c>
      <c r="J25" s="13">
        <v>0.13639320120267534</v>
      </c>
      <c r="K25" s="13"/>
      <c r="L25" s="13">
        <v>0.12324973072780428</v>
      </c>
      <c r="M25" s="13">
        <v>0.1452434772614076</v>
      </c>
      <c r="N25" s="13">
        <v>0.15821697435416862</v>
      </c>
      <c r="O25" s="13">
        <v>0.13092131964979417</v>
      </c>
    </row>
    <row r="26" spans="1:15" x14ac:dyDescent="0.35">
      <c r="A26" s="1" t="s">
        <v>19</v>
      </c>
      <c r="B26" s="28">
        <v>0.65028234086242298</v>
      </c>
      <c r="C26" s="28">
        <v>0.61005052365299217</v>
      </c>
      <c r="D26" s="28">
        <v>0.65347375797904872</v>
      </c>
      <c r="E26" s="28">
        <v>0.73650290809741703</v>
      </c>
      <c r="F26" s="1"/>
      <c r="G26" s="13">
        <v>0.6713978073610023</v>
      </c>
      <c r="H26" s="13">
        <v>0.63878760255241573</v>
      </c>
      <c r="I26" s="13">
        <v>0.67997663925547047</v>
      </c>
      <c r="J26" s="13">
        <v>0.73858992452598637</v>
      </c>
      <c r="K26" s="13"/>
      <c r="L26" s="13">
        <v>0.66502538852131099</v>
      </c>
      <c r="M26" s="13">
        <v>0.64261905674112108</v>
      </c>
      <c r="N26" s="13">
        <v>0.70191797082435259</v>
      </c>
      <c r="O26" s="13">
        <v>0.74082449121586358</v>
      </c>
    </row>
    <row r="27" spans="1:15" x14ac:dyDescent="0.35">
      <c r="A27" s="1" t="s">
        <v>15</v>
      </c>
      <c r="B27" s="28">
        <v>6.2339579055441477E-2</v>
      </c>
      <c r="C27" s="28">
        <v>6.6556399546885539E-2</v>
      </c>
      <c r="D27" s="28">
        <v>4.2616632122468273E-2</v>
      </c>
      <c r="E27" s="28">
        <v>7.0603074034964214E-2</v>
      </c>
      <c r="F27" s="1"/>
      <c r="G27" s="13">
        <v>5.3347689898198901E-2</v>
      </c>
      <c r="H27" s="13">
        <v>4.3584776663628075E-2</v>
      </c>
      <c r="I27" s="13">
        <v>3.7848173999868125E-2</v>
      </c>
      <c r="J27" s="13">
        <v>7.0884211818126042E-2</v>
      </c>
      <c r="K27" s="13"/>
      <c r="L27" s="13">
        <v>6.4625326973380526E-2</v>
      </c>
      <c r="M27" s="13">
        <v>4.7124631240182367E-2</v>
      </c>
      <c r="N27" s="13">
        <v>3.6469559241558119E-2</v>
      </c>
      <c r="O27" s="13">
        <v>7.7810633733402912E-2</v>
      </c>
    </row>
    <row r="28" spans="1:15" x14ac:dyDescent="0.35">
      <c r="A28" s="1" t="s">
        <v>16</v>
      </c>
      <c r="B28" s="28">
        <v>0.14415426078028748</v>
      </c>
      <c r="C28" s="28">
        <v>0.15617159973035519</v>
      </c>
      <c r="D28" s="28">
        <v>0.10400944097900572</v>
      </c>
      <c r="E28" s="28">
        <v>5.0183536983959373E-2</v>
      </c>
      <c r="F28" s="1"/>
      <c r="G28" s="13">
        <v>0.13087314017227877</v>
      </c>
      <c r="H28" s="13">
        <v>0.16191886964448496</v>
      </c>
      <c r="I28" s="13">
        <v>0.1065739772609527</v>
      </c>
      <c r="J28" s="13">
        <v>5.4132662453212251E-2</v>
      </c>
      <c r="K28" s="13"/>
      <c r="L28" s="13">
        <v>0.14709955377750422</v>
      </c>
      <c r="M28" s="13">
        <v>0.16501283475728901</v>
      </c>
      <c r="N28" s="13">
        <v>0.10339549557992066</v>
      </c>
      <c r="O28" s="13">
        <v>5.0443555400939297E-2</v>
      </c>
    </row>
    <row r="29" spans="1:15" x14ac:dyDescent="0.35">
      <c r="A29" s="12" t="s">
        <v>29</v>
      </c>
      <c r="B29" s="30"/>
      <c r="C29" s="30"/>
      <c r="D29" s="30"/>
      <c r="E29" s="30"/>
      <c r="F29" s="12"/>
      <c r="G29" s="14"/>
      <c r="H29" s="14"/>
      <c r="I29" s="14"/>
      <c r="J29" s="14"/>
      <c r="K29" s="14"/>
      <c r="L29" s="14"/>
      <c r="M29" s="14"/>
      <c r="N29" s="14"/>
      <c r="O29" s="14"/>
    </row>
    <row r="30" spans="1:15" x14ac:dyDescent="0.35">
      <c r="A30" s="1" t="s">
        <v>21</v>
      </c>
      <c r="B30" s="28">
        <v>0.18613281249999999</v>
      </c>
      <c r="C30" s="28">
        <v>0.22019199714134535</v>
      </c>
      <c r="D30" s="28">
        <v>0.26704121776246431</v>
      </c>
      <c r="E30" s="28">
        <v>0.23289376092121639</v>
      </c>
      <c r="F30" s="1"/>
      <c r="G30" s="13">
        <v>0.20540857170750756</v>
      </c>
      <c r="H30" s="13">
        <v>0.2471641228566045</v>
      </c>
      <c r="I30" s="13">
        <v>0.27916367890704608</v>
      </c>
      <c r="J30" s="13">
        <v>0.23450808689826777</v>
      </c>
      <c r="K30" s="13"/>
      <c r="L30" s="13">
        <v>0.21800152555301297</v>
      </c>
      <c r="M30" s="13">
        <v>0.26069777844043535</v>
      </c>
      <c r="N30" s="13">
        <v>0.30892829366931096</v>
      </c>
      <c r="O30" s="13">
        <v>0.25825592894956273</v>
      </c>
    </row>
    <row r="31" spans="1:15" x14ac:dyDescent="0.35">
      <c r="A31" s="1" t="s">
        <v>22</v>
      </c>
      <c r="B31" s="28">
        <v>0.43434244791666665</v>
      </c>
      <c r="C31" s="28">
        <v>0.50435326374524991</v>
      </c>
      <c r="D31" s="28">
        <v>0.60516893368645697</v>
      </c>
      <c r="E31" s="28">
        <v>0.71200254776002447</v>
      </c>
      <c r="F31" s="1"/>
      <c r="G31" s="13">
        <v>0.50366103680562335</v>
      </c>
      <c r="H31" s="13">
        <v>0.5289052195213868</v>
      </c>
      <c r="I31" s="13">
        <v>0.61301279390119634</v>
      </c>
      <c r="J31" s="13">
        <v>0.70870418221839415</v>
      </c>
      <c r="K31" s="13"/>
      <c r="L31" s="13">
        <v>0.45659801678108314</v>
      </c>
      <c r="M31" s="13">
        <v>0.49276874906813778</v>
      </c>
      <c r="N31" s="13">
        <v>0.58875408306112931</v>
      </c>
      <c r="O31" s="13">
        <v>0.68411254823634349</v>
      </c>
    </row>
    <row r="32" spans="1:15" x14ac:dyDescent="0.35">
      <c r="A32" s="1" t="s">
        <v>23</v>
      </c>
      <c r="B32" s="28">
        <v>1.26953125E-3</v>
      </c>
      <c r="C32" s="28">
        <v>1.207369281831738E-2</v>
      </c>
      <c r="D32" s="28">
        <v>2.0056054099920292E-3</v>
      </c>
      <c r="E32" s="28">
        <v>2.0155798877812279E-3</v>
      </c>
      <c r="F32" s="1"/>
      <c r="G32" s="13">
        <v>1.562042370399297E-3</v>
      </c>
      <c r="H32" s="13">
        <v>1.2624835123421895E-3</v>
      </c>
      <c r="I32" s="13">
        <v>2.0474015926331282E-3</v>
      </c>
      <c r="J32" s="13">
        <v>1.8422815580438319E-3</v>
      </c>
      <c r="K32" s="13"/>
      <c r="L32" s="13">
        <v>2.8985507246376812E-3</v>
      </c>
      <c r="M32" s="13">
        <v>1.8264499776353064E-3</v>
      </c>
      <c r="N32" s="13">
        <v>4.0130657956136259E-3</v>
      </c>
      <c r="O32" s="13">
        <v>2.2106304174988852E-3</v>
      </c>
    </row>
    <row r="33" spans="1:15" x14ac:dyDescent="0.35">
      <c r="A33" s="1" t="s">
        <v>15</v>
      </c>
      <c r="B33" s="28">
        <v>2.4739583333333332E-3</v>
      </c>
      <c r="C33" s="28">
        <v>6.7686894855108811E-3</v>
      </c>
      <c r="D33" s="28">
        <v>7.3924558381116452E-3</v>
      </c>
      <c r="E33" s="28">
        <v>8.795638637116002E-3</v>
      </c>
      <c r="F33" s="1"/>
      <c r="G33" s="13">
        <v>2.0501806111490775E-3</v>
      </c>
      <c r="H33" s="13">
        <v>7.3299415865837577E-3</v>
      </c>
      <c r="I33" s="13">
        <v>6.9724874514095932E-3</v>
      </c>
      <c r="J33" s="13">
        <v>7.4050148339554027E-3</v>
      </c>
      <c r="K33" s="13"/>
      <c r="L33" s="13">
        <v>4.7292143401983216E-3</v>
      </c>
      <c r="M33" s="13">
        <v>5.2929774862084389E-3</v>
      </c>
      <c r="N33" s="13">
        <v>8.4461035930937945E-3</v>
      </c>
      <c r="O33" s="13">
        <v>1.1169501056836471E-2</v>
      </c>
    </row>
    <row r="34" spans="1:15" x14ac:dyDescent="0.35">
      <c r="A34" s="16" t="s">
        <v>16</v>
      </c>
      <c r="B34" s="31">
        <v>0.37578125000000001</v>
      </c>
      <c r="C34" s="31">
        <v>0.2566123568095765</v>
      </c>
      <c r="D34" s="31">
        <v>0.11839178730297498</v>
      </c>
      <c r="E34" s="31">
        <v>4.4292472793861913E-2</v>
      </c>
      <c r="F34" s="16"/>
      <c r="G34" s="17">
        <v>0.28731816850532071</v>
      </c>
      <c r="H34" s="17">
        <v>0.21533823252308273</v>
      </c>
      <c r="I34" s="17">
        <v>9.880363814771484E-2</v>
      </c>
      <c r="J34" s="17">
        <v>4.7540434491338886E-2</v>
      </c>
      <c r="K34" s="17"/>
      <c r="L34" s="17">
        <v>0.31777269260106789</v>
      </c>
      <c r="M34" s="17">
        <v>0.23941404502758312</v>
      </c>
      <c r="N34" s="17">
        <v>8.9858453880852382E-2</v>
      </c>
      <c r="O34" s="17">
        <v>4.4251391339758382E-2</v>
      </c>
    </row>
    <row r="35" spans="1:15" ht="15" x14ac:dyDescent="0.35">
      <c r="A35" s="36" t="s">
        <v>578</v>
      </c>
      <c r="B35" s="3"/>
      <c r="C35" s="3"/>
      <c r="D35" s="3"/>
      <c r="E35" s="3"/>
      <c r="F35" s="3"/>
    </row>
    <row r="36" spans="1:15" ht="15" x14ac:dyDescent="0.35">
      <c r="A36" s="3" t="s">
        <v>35</v>
      </c>
      <c r="B36" s="3"/>
      <c r="C36" s="3"/>
      <c r="D36" s="3"/>
      <c r="E36" s="3"/>
      <c r="F36" s="3"/>
    </row>
    <row r="37" spans="1:15" ht="15" x14ac:dyDescent="0.35">
      <c r="A37" s="3" t="s">
        <v>36</v>
      </c>
    </row>
    <row r="38" spans="1:15" ht="15" x14ac:dyDescent="0.35">
      <c r="A38" s="3" t="s">
        <v>37</v>
      </c>
    </row>
    <row r="39" spans="1:15" ht="15" x14ac:dyDescent="0.35">
      <c r="A39" s="3" t="s">
        <v>577</v>
      </c>
    </row>
  </sheetData>
  <mergeCells count="4">
    <mergeCell ref="A1:A2"/>
    <mergeCell ref="L1:O2"/>
    <mergeCell ref="B1:E2"/>
    <mergeCell ref="G1:J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B64CC-5A0F-47B9-AF82-E311BA4BA160}">
  <sheetPr>
    <tabColor theme="4"/>
  </sheetPr>
  <dimension ref="A1:P573"/>
  <sheetViews>
    <sheetView showGridLines="0" topLeftCell="A533" zoomScaleNormal="100" workbookViewId="0">
      <pane xSplit="1" topLeftCell="B1" activePane="topRight" state="frozen"/>
      <selection sqref="A1:A2"/>
      <selection pane="topRight" activeCell="A573" sqref="A573"/>
    </sheetView>
  </sheetViews>
  <sheetFormatPr defaultRowHeight="14.5" x14ac:dyDescent="0.35"/>
  <cols>
    <col min="1" max="1" width="56.453125" customWidth="1"/>
    <col min="2" max="2" width="21.08984375" customWidth="1"/>
    <col min="3" max="6" width="18.90625" customWidth="1"/>
    <col min="7" max="13" width="16.453125" customWidth="1"/>
    <col min="14" max="14" width="17.36328125" customWidth="1"/>
    <col min="15" max="15" width="16.453125" customWidth="1"/>
    <col min="16" max="16" width="16.90625" customWidth="1"/>
  </cols>
  <sheetData>
    <row r="1" spans="1:16" ht="17.25" customHeight="1" x14ac:dyDescent="0.35">
      <c r="A1" s="67" t="s">
        <v>41</v>
      </c>
      <c r="B1" s="69" t="s">
        <v>47</v>
      </c>
      <c r="C1" s="69"/>
      <c r="D1" s="69"/>
      <c r="E1" s="69"/>
      <c r="F1" s="69"/>
      <c r="G1" s="69"/>
      <c r="H1" s="69"/>
      <c r="I1" s="69"/>
      <c r="J1" s="69"/>
      <c r="K1" s="69"/>
      <c r="L1" s="69"/>
      <c r="M1" s="69"/>
      <c r="N1" s="69"/>
      <c r="O1" s="69"/>
      <c r="P1" s="69"/>
    </row>
    <row r="2" spans="1:16" ht="66" customHeight="1" x14ac:dyDescent="0.35">
      <c r="A2" s="67"/>
      <c r="B2" s="70" t="s">
        <v>499</v>
      </c>
      <c r="C2" s="70"/>
      <c r="D2" s="70"/>
      <c r="E2" s="70"/>
      <c r="F2" s="70" t="s">
        <v>500</v>
      </c>
      <c r="G2" s="70"/>
      <c r="H2" s="70"/>
      <c r="I2" s="70"/>
      <c r="J2" s="70" t="s">
        <v>501</v>
      </c>
      <c r="K2" s="70"/>
      <c r="L2" s="70"/>
      <c r="M2" s="70"/>
      <c r="N2" s="71" t="s">
        <v>502</v>
      </c>
      <c r="O2" s="71" t="s">
        <v>503</v>
      </c>
      <c r="P2" s="70" t="s">
        <v>504</v>
      </c>
    </row>
    <row r="3" spans="1:16" ht="30.75" customHeight="1" x14ac:dyDescent="0.35">
      <c r="A3" s="67"/>
      <c r="B3" s="34" t="s">
        <v>4</v>
      </c>
      <c r="C3" s="34" t="s">
        <v>5</v>
      </c>
      <c r="D3" s="34" t="s">
        <v>6</v>
      </c>
      <c r="E3" s="34" t="s">
        <v>38</v>
      </c>
      <c r="F3" s="34" t="s">
        <v>4</v>
      </c>
      <c r="G3" s="34" t="s">
        <v>5</v>
      </c>
      <c r="H3" s="34" t="s">
        <v>6</v>
      </c>
      <c r="I3" s="34" t="s">
        <v>38</v>
      </c>
      <c r="J3" s="34" t="s">
        <v>4</v>
      </c>
      <c r="K3" s="34" t="s">
        <v>5</v>
      </c>
      <c r="L3" s="34" t="s">
        <v>6</v>
      </c>
      <c r="M3" s="34" t="s">
        <v>38</v>
      </c>
      <c r="N3" s="72"/>
      <c r="O3" s="72"/>
      <c r="P3" s="70"/>
    </row>
    <row r="4" spans="1:16" ht="17.25" customHeight="1" x14ac:dyDescent="0.35">
      <c r="A4" s="59" t="s">
        <v>55</v>
      </c>
      <c r="B4" s="60">
        <v>251626761</v>
      </c>
      <c r="C4" s="60">
        <v>2215459556</v>
      </c>
      <c r="D4" s="60">
        <v>5832720832</v>
      </c>
      <c r="E4" s="60">
        <v>4311829738</v>
      </c>
      <c r="F4" s="60">
        <v>3121677</v>
      </c>
      <c r="G4" s="60">
        <v>46858720</v>
      </c>
      <c r="H4" s="60">
        <v>74439967</v>
      </c>
      <c r="I4" s="60">
        <v>93111936</v>
      </c>
      <c r="J4" s="60">
        <v>38111608</v>
      </c>
      <c r="K4" s="60">
        <v>260134010</v>
      </c>
      <c r="L4" s="60">
        <v>404792671</v>
      </c>
      <c r="M4" s="60">
        <v>442736094</v>
      </c>
      <c r="N4" s="60">
        <f>SUM(B4:M4)</f>
        <v>13974943570</v>
      </c>
      <c r="O4" s="60">
        <v>17630279619.189995</v>
      </c>
      <c r="P4" s="60">
        <v>24187400000.600006</v>
      </c>
    </row>
    <row r="5" spans="1:16" x14ac:dyDescent="0.35">
      <c r="A5" s="46" t="s">
        <v>56</v>
      </c>
      <c r="B5" s="48">
        <v>2057811</v>
      </c>
      <c r="C5" s="48">
        <v>303337982</v>
      </c>
      <c r="D5" s="48">
        <v>1085724073</v>
      </c>
      <c r="E5" s="48">
        <v>492954084</v>
      </c>
      <c r="F5" s="48">
        <v>0</v>
      </c>
      <c r="G5" s="48">
        <v>955160</v>
      </c>
      <c r="H5" s="48">
        <v>4282113</v>
      </c>
      <c r="I5" s="48">
        <v>705506</v>
      </c>
      <c r="J5" s="48">
        <v>3205912</v>
      </c>
      <c r="K5" s="48">
        <v>63672502</v>
      </c>
      <c r="L5" s="48">
        <v>84874504</v>
      </c>
      <c r="M5" s="48">
        <v>73315013</v>
      </c>
      <c r="N5" s="48">
        <f t="shared" ref="N5:N68" si="0">SUM(B5:M5)</f>
        <v>2115084660</v>
      </c>
      <c r="O5" s="48">
        <v>2478089778.2600002</v>
      </c>
      <c r="P5" s="48">
        <v>2610593356.2000008</v>
      </c>
    </row>
    <row r="6" spans="1:16" x14ac:dyDescent="0.35">
      <c r="A6" s="49" t="s">
        <v>1</v>
      </c>
      <c r="B6" s="50">
        <v>0</v>
      </c>
      <c r="C6" s="50">
        <v>161371104</v>
      </c>
      <c r="D6" s="50">
        <v>723472790</v>
      </c>
      <c r="E6" s="50">
        <v>388076339</v>
      </c>
      <c r="F6" s="50">
        <v>0</v>
      </c>
      <c r="G6" s="50">
        <v>0</v>
      </c>
      <c r="H6" s="50">
        <v>0</v>
      </c>
      <c r="I6" s="50">
        <v>0</v>
      </c>
      <c r="J6" s="50">
        <v>0</v>
      </c>
      <c r="K6" s="50">
        <v>39462908</v>
      </c>
      <c r="L6" s="50">
        <v>66352767</v>
      </c>
      <c r="M6" s="50">
        <v>47875904</v>
      </c>
      <c r="N6" s="50">
        <f t="shared" si="0"/>
        <v>1426611812</v>
      </c>
      <c r="O6" s="50">
        <v>1789772592</v>
      </c>
      <c r="P6" s="50">
        <v>1789772592</v>
      </c>
    </row>
    <row r="7" spans="1:16" ht="16.5" x14ac:dyDescent="0.35">
      <c r="A7" s="51" t="s">
        <v>505</v>
      </c>
      <c r="B7" s="53">
        <v>0</v>
      </c>
      <c r="C7" s="53">
        <v>161371104</v>
      </c>
      <c r="D7" s="53">
        <v>723472790</v>
      </c>
      <c r="E7" s="53">
        <v>388076339</v>
      </c>
      <c r="F7" s="53">
        <v>0</v>
      </c>
      <c r="G7" s="53">
        <v>0</v>
      </c>
      <c r="H7" s="53">
        <v>0</v>
      </c>
      <c r="I7" s="53">
        <v>0</v>
      </c>
      <c r="J7" s="53">
        <v>0</v>
      </c>
      <c r="K7" s="53">
        <v>39462908</v>
      </c>
      <c r="L7" s="53">
        <v>66352767</v>
      </c>
      <c r="M7" s="53">
        <v>47875904</v>
      </c>
      <c r="N7" s="53">
        <f t="shared" si="0"/>
        <v>1426611812</v>
      </c>
      <c r="O7" s="53">
        <v>1789772592</v>
      </c>
      <c r="P7" s="53">
        <v>1789772592</v>
      </c>
    </row>
    <row r="8" spans="1:16" x14ac:dyDescent="0.35">
      <c r="A8" s="49" t="s">
        <v>0</v>
      </c>
      <c r="B8" s="50">
        <v>2057811</v>
      </c>
      <c r="C8" s="50">
        <v>141966878</v>
      </c>
      <c r="D8" s="50">
        <v>362251283</v>
      </c>
      <c r="E8" s="50">
        <v>104877745</v>
      </c>
      <c r="F8" s="50">
        <v>0</v>
      </c>
      <c r="G8" s="50">
        <v>955160</v>
      </c>
      <c r="H8" s="50">
        <v>4282113</v>
      </c>
      <c r="I8" s="50">
        <v>705506</v>
      </c>
      <c r="J8" s="50">
        <v>3205912</v>
      </c>
      <c r="K8" s="50">
        <v>24209594</v>
      </c>
      <c r="L8" s="50">
        <v>18521737</v>
      </c>
      <c r="M8" s="50">
        <v>25439109</v>
      </c>
      <c r="N8" s="50">
        <f t="shared" si="0"/>
        <v>688472848</v>
      </c>
      <c r="O8" s="50">
        <v>688317186.25999999</v>
      </c>
      <c r="P8" s="50">
        <v>820820764.20000005</v>
      </c>
    </row>
    <row r="9" spans="1:16" x14ac:dyDescent="0.35">
      <c r="A9" s="51" t="s">
        <v>58</v>
      </c>
      <c r="B9" s="53">
        <v>0</v>
      </c>
      <c r="C9" s="53">
        <v>5604728</v>
      </c>
      <c r="D9" s="53">
        <v>14508928</v>
      </c>
      <c r="E9" s="53">
        <v>3782721</v>
      </c>
      <c r="F9" s="53">
        <v>0</v>
      </c>
      <c r="G9" s="53">
        <v>270524</v>
      </c>
      <c r="H9" s="53">
        <v>350725</v>
      </c>
      <c r="I9" s="53">
        <v>217017</v>
      </c>
      <c r="J9" s="53">
        <v>0</v>
      </c>
      <c r="K9" s="53">
        <v>411750</v>
      </c>
      <c r="L9" s="53">
        <v>517898</v>
      </c>
      <c r="M9" s="53">
        <v>524294</v>
      </c>
      <c r="N9" s="53">
        <f t="shared" si="0"/>
        <v>26188585</v>
      </c>
      <c r="O9" s="53">
        <v>29348131</v>
      </c>
      <c r="P9" s="53">
        <v>29648131</v>
      </c>
    </row>
    <row r="10" spans="1:16" x14ac:dyDescent="0.35">
      <c r="A10" s="51" t="s">
        <v>59</v>
      </c>
      <c r="B10" s="53">
        <v>0</v>
      </c>
      <c r="C10" s="53">
        <v>479708</v>
      </c>
      <c r="D10" s="53">
        <v>12169936</v>
      </c>
      <c r="E10" s="53">
        <v>4278551</v>
      </c>
      <c r="F10" s="53">
        <v>0</v>
      </c>
      <c r="G10" s="53">
        <v>0</v>
      </c>
      <c r="H10" s="53">
        <v>0</v>
      </c>
      <c r="I10" s="53">
        <v>0</v>
      </c>
      <c r="J10" s="53">
        <v>0</v>
      </c>
      <c r="K10" s="53">
        <v>0</v>
      </c>
      <c r="L10" s="53">
        <v>0</v>
      </c>
      <c r="M10" s="53">
        <v>4286754</v>
      </c>
      <c r="N10" s="53">
        <f t="shared" si="0"/>
        <v>21214949</v>
      </c>
      <c r="O10" s="53">
        <v>26209983</v>
      </c>
      <c r="P10" s="53">
        <v>26209982.699999999</v>
      </c>
    </row>
    <row r="11" spans="1:16" x14ac:dyDescent="0.35">
      <c r="A11" s="51" t="s">
        <v>60</v>
      </c>
      <c r="B11" s="53">
        <v>0</v>
      </c>
      <c r="C11" s="53">
        <v>3981518</v>
      </c>
      <c r="D11" s="53">
        <v>7293658</v>
      </c>
      <c r="E11" s="53">
        <v>0</v>
      </c>
      <c r="F11" s="53">
        <v>0</v>
      </c>
      <c r="G11" s="53">
        <v>0</v>
      </c>
      <c r="H11" s="53">
        <v>0</v>
      </c>
      <c r="I11" s="53">
        <v>0</v>
      </c>
      <c r="J11" s="53">
        <v>0</v>
      </c>
      <c r="K11" s="53">
        <v>400000</v>
      </c>
      <c r="L11" s="53">
        <v>257003</v>
      </c>
      <c r="M11" s="53">
        <v>359737</v>
      </c>
      <c r="N11" s="53">
        <f t="shared" si="0"/>
        <v>12291916</v>
      </c>
      <c r="O11" s="53">
        <v>10416959.9</v>
      </c>
      <c r="P11" s="53">
        <v>10416959.9</v>
      </c>
    </row>
    <row r="12" spans="1:16" x14ac:dyDescent="0.35">
      <c r="A12" s="51" t="s">
        <v>61</v>
      </c>
      <c r="B12" s="53">
        <v>0</v>
      </c>
      <c r="C12" s="53">
        <v>3318259</v>
      </c>
      <c r="D12" s="53">
        <v>5589496</v>
      </c>
      <c r="E12" s="53">
        <v>5765961</v>
      </c>
      <c r="F12" s="53">
        <v>0</v>
      </c>
      <c r="G12" s="53">
        <v>0</v>
      </c>
      <c r="H12" s="53">
        <v>0</v>
      </c>
      <c r="I12" s="53">
        <v>0</v>
      </c>
      <c r="J12" s="53">
        <v>0</v>
      </c>
      <c r="K12" s="53">
        <v>0</v>
      </c>
      <c r="L12" s="53">
        <v>534406</v>
      </c>
      <c r="M12" s="53">
        <v>1295962</v>
      </c>
      <c r="N12" s="53">
        <f t="shared" si="0"/>
        <v>16504084</v>
      </c>
      <c r="O12" s="53">
        <v>11307085.890000001</v>
      </c>
      <c r="P12" s="53">
        <v>11421298</v>
      </c>
    </row>
    <row r="13" spans="1:16" x14ac:dyDescent="0.35">
      <c r="A13" s="51" t="s">
        <v>62</v>
      </c>
      <c r="B13" s="53">
        <v>0</v>
      </c>
      <c r="C13" s="53">
        <v>3757171</v>
      </c>
      <c r="D13" s="53">
        <v>3592514</v>
      </c>
      <c r="E13" s="53">
        <v>0</v>
      </c>
      <c r="F13" s="53">
        <v>0</v>
      </c>
      <c r="G13" s="53">
        <v>0</v>
      </c>
      <c r="H13" s="53">
        <v>0</v>
      </c>
      <c r="I13" s="53">
        <v>0</v>
      </c>
      <c r="J13" s="53">
        <v>0</v>
      </c>
      <c r="K13" s="53">
        <v>528017</v>
      </c>
      <c r="L13" s="53">
        <v>139011</v>
      </c>
      <c r="M13" s="53">
        <v>5942</v>
      </c>
      <c r="N13" s="53">
        <f t="shared" si="0"/>
        <v>8022655</v>
      </c>
      <c r="O13" s="53">
        <v>8161123.9000000004</v>
      </c>
      <c r="P13" s="53">
        <v>8161123.9000000004</v>
      </c>
    </row>
    <row r="14" spans="1:16" x14ac:dyDescent="0.35">
      <c r="A14" s="51" t="s">
        <v>63</v>
      </c>
      <c r="B14" s="53">
        <v>0</v>
      </c>
      <c r="C14" s="53">
        <v>3175790</v>
      </c>
      <c r="D14" s="53">
        <v>1760482</v>
      </c>
      <c r="E14" s="53">
        <v>11035</v>
      </c>
      <c r="F14" s="53">
        <v>0</v>
      </c>
      <c r="G14" s="53">
        <v>0</v>
      </c>
      <c r="H14" s="53">
        <v>0</v>
      </c>
      <c r="I14" s="53">
        <v>0</v>
      </c>
      <c r="J14" s="53">
        <v>43751</v>
      </c>
      <c r="K14" s="53">
        <v>195514</v>
      </c>
      <c r="L14" s="53">
        <v>114881</v>
      </c>
      <c r="M14" s="53">
        <v>76072</v>
      </c>
      <c r="N14" s="53">
        <f t="shared" si="0"/>
        <v>5377525</v>
      </c>
      <c r="O14" s="53">
        <v>7014445.8200000003</v>
      </c>
      <c r="P14" s="53">
        <v>7168619</v>
      </c>
    </row>
    <row r="15" spans="1:16" x14ac:dyDescent="0.35">
      <c r="A15" s="51" t="s">
        <v>64</v>
      </c>
      <c r="B15" s="53">
        <v>0</v>
      </c>
      <c r="C15" s="53">
        <v>1357338</v>
      </c>
      <c r="D15" s="53">
        <v>674271</v>
      </c>
      <c r="E15" s="53">
        <v>5675689</v>
      </c>
      <c r="F15" s="53">
        <v>0</v>
      </c>
      <c r="G15" s="53">
        <v>0</v>
      </c>
      <c r="H15" s="53">
        <v>63585</v>
      </c>
      <c r="I15" s="53">
        <v>120184</v>
      </c>
      <c r="J15" s="53">
        <v>22600</v>
      </c>
      <c r="K15" s="53">
        <v>191261</v>
      </c>
      <c r="L15" s="53">
        <v>33339</v>
      </c>
      <c r="M15" s="53">
        <v>202277</v>
      </c>
      <c r="N15" s="53">
        <f t="shared" si="0"/>
        <v>8340544</v>
      </c>
      <c r="O15" s="53">
        <v>12360153.98</v>
      </c>
      <c r="P15" s="53">
        <v>15804677.699999999</v>
      </c>
    </row>
    <row r="16" spans="1:16" x14ac:dyDescent="0.35">
      <c r="A16" s="51" t="s">
        <v>65</v>
      </c>
      <c r="B16" s="53">
        <v>0</v>
      </c>
      <c r="C16" s="53">
        <v>6540261</v>
      </c>
      <c r="D16" s="53">
        <v>1577422</v>
      </c>
      <c r="E16" s="53">
        <v>0</v>
      </c>
      <c r="F16" s="53">
        <v>0</v>
      </c>
      <c r="G16" s="53">
        <v>0</v>
      </c>
      <c r="H16" s="53">
        <v>0</v>
      </c>
      <c r="I16" s="53">
        <v>0</v>
      </c>
      <c r="J16" s="53">
        <v>31936</v>
      </c>
      <c r="K16" s="53">
        <v>393043</v>
      </c>
      <c r="L16" s="53">
        <v>2266</v>
      </c>
      <c r="M16" s="53">
        <v>0</v>
      </c>
      <c r="N16" s="53">
        <f t="shared" si="0"/>
        <v>8544928</v>
      </c>
      <c r="O16" s="53">
        <v>8544930.9000000004</v>
      </c>
      <c r="P16" s="53">
        <v>8544930.9000000004</v>
      </c>
    </row>
    <row r="17" spans="1:16" x14ac:dyDescent="0.35">
      <c r="A17" s="51" t="s">
        <v>66</v>
      </c>
      <c r="B17" s="53">
        <v>0</v>
      </c>
      <c r="C17" s="53">
        <v>1645314</v>
      </c>
      <c r="D17" s="53">
        <v>7698547</v>
      </c>
      <c r="E17" s="53">
        <v>2953986</v>
      </c>
      <c r="F17" s="53">
        <v>0</v>
      </c>
      <c r="G17" s="53">
        <v>0</v>
      </c>
      <c r="H17" s="53">
        <v>0</v>
      </c>
      <c r="I17" s="53">
        <v>0</v>
      </c>
      <c r="J17" s="53">
        <v>0</v>
      </c>
      <c r="K17" s="53">
        <v>64942</v>
      </c>
      <c r="L17" s="53">
        <v>469266</v>
      </c>
      <c r="M17" s="53">
        <v>67721</v>
      </c>
      <c r="N17" s="53">
        <f t="shared" si="0"/>
        <v>12899776</v>
      </c>
      <c r="O17" s="53">
        <v>13754733.9</v>
      </c>
      <c r="P17" s="53">
        <v>13754733.9</v>
      </c>
    </row>
    <row r="18" spans="1:16" x14ac:dyDescent="0.35">
      <c r="A18" s="51" t="s">
        <v>506</v>
      </c>
      <c r="B18" s="53">
        <v>0</v>
      </c>
      <c r="C18" s="53">
        <v>2750619</v>
      </c>
      <c r="D18" s="53">
        <v>86334406</v>
      </c>
      <c r="E18" s="53">
        <v>20306348</v>
      </c>
      <c r="F18" s="53">
        <v>0</v>
      </c>
      <c r="G18" s="53">
        <v>0</v>
      </c>
      <c r="H18" s="53">
        <v>0</v>
      </c>
      <c r="I18" s="53">
        <v>0</v>
      </c>
      <c r="J18" s="53">
        <v>0</v>
      </c>
      <c r="K18" s="53">
        <v>1029388</v>
      </c>
      <c r="L18" s="53">
        <v>2349126</v>
      </c>
      <c r="M18" s="53">
        <v>6173283</v>
      </c>
      <c r="N18" s="53">
        <f t="shared" si="0"/>
        <v>118943170</v>
      </c>
      <c r="O18" s="53">
        <v>118319705</v>
      </c>
      <c r="P18" s="53">
        <v>118319705.8</v>
      </c>
    </row>
    <row r="19" spans="1:16" x14ac:dyDescent="0.35">
      <c r="A19" s="51" t="s">
        <v>68</v>
      </c>
      <c r="B19" s="53">
        <v>0</v>
      </c>
      <c r="C19" s="53">
        <v>242101</v>
      </c>
      <c r="D19" s="53">
        <v>1191489</v>
      </c>
      <c r="E19" s="53">
        <v>1915754</v>
      </c>
      <c r="F19" s="53">
        <v>0</v>
      </c>
      <c r="G19" s="53">
        <v>0</v>
      </c>
      <c r="H19" s="53">
        <v>0</v>
      </c>
      <c r="I19" s="53">
        <v>0</v>
      </c>
      <c r="J19" s="53">
        <v>23390</v>
      </c>
      <c r="K19" s="53">
        <v>221733</v>
      </c>
      <c r="L19" s="53">
        <v>107783</v>
      </c>
      <c r="M19" s="53">
        <v>103936</v>
      </c>
      <c r="N19" s="53">
        <f t="shared" si="0"/>
        <v>3806186</v>
      </c>
      <c r="O19" s="53">
        <v>3771562.06</v>
      </c>
      <c r="P19" s="53">
        <v>6398150.7999999998</v>
      </c>
    </row>
    <row r="20" spans="1:16" x14ac:dyDescent="0.35">
      <c r="A20" s="51" t="s">
        <v>69</v>
      </c>
      <c r="B20" s="53">
        <v>0</v>
      </c>
      <c r="C20" s="53">
        <v>2680815</v>
      </c>
      <c r="D20" s="53">
        <v>2330273</v>
      </c>
      <c r="E20" s="53">
        <v>697973</v>
      </c>
      <c r="F20" s="53">
        <v>0</v>
      </c>
      <c r="G20" s="53">
        <v>0</v>
      </c>
      <c r="H20" s="53">
        <v>0</v>
      </c>
      <c r="I20" s="53">
        <v>0</v>
      </c>
      <c r="J20" s="53">
        <v>0</v>
      </c>
      <c r="K20" s="53">
        <v>219719</v>
      </c>
      <c r="L20" s="53">
        <v>262154</v>
      </c>
      <c r="M20" s="53">
        <v>104841</v>
      </c>
      <c r="N20" s="53">
        <f t="shared" si="0"/>
        <v>6295775</v>
      </c>
      <c r="O20" s="53">
        <v>6334495.2000000002</v>
      </c>
      <c r="P20" s="53">
        <v>6334495.2000000002</v>
      </c>
    </row>
    <row r="21" spans="1:16" x14ac:dyDescent="0.35">
      <c r="A21" s="51" t="s">
        <v>70</v>
      </c>
      <c r="B21" s="53">
        <v>0</v>
      </c>
      <c r="C21" s="53">
        <v>3827464</v>
      </c>
      <c r="D21" s="53">
        <v>3251346</v>
      </c>
      <c r="E21" s="53">
        <v>1934868</v>
      </c>
      <c r="F21" s="53">
        <v>0</v>
      </c>
      <c r="G21" s="53">
        <v>0</v>
      </c>
      <c r="H21" s="53">
        <v>0</v>
      </c>
      <c r="I21" s="53">
        <v>0</v>
      </c>
      <c r="J21" s="53">
        <v>0</v>
      </c>
      <c r="K21" s="53">
        <v>62922</v>
      </c>
      <c r="L21" s="53">
        <v>67401</v>
      </c>
      <c r="M21" s="53">
        <v>79152</v>
      </c>
      <c r="N21" s="53">
        <f t="shared" si="0"/>
        <v>9223153</v>
      </c>
      <c r="O21" s="53">
        <v>12874763.699999999</v>
      </c>
      <c r="P21" s="53">
        <v>12874763.699999999</v>
      </c>
    </row>
    <row r="22" spans="1:16" x14ac:dyDescent="0.35">
      <c r="A22" s="51" t="s">
        <v>71</v>
      </c>
      <c r="B22" s="53">
        <v>74348</v>
      </c>
      <c r="C22" s="53">
        <v>620</v>
      </c>
      <c r="D22" s="53"/>
      <c r="E22" s="53"/>
      <c r="F22" s="53">
        <v>0</v>
      </c>
      <c r="G22" s="53">
        <v>0</v>
      </c>
      <c r="H22" s="53"/>
      <c r="I22" s="53"/>
      <c r="J22" s="53">
        <v>4466</v>
      </c>
      <c r="K22" s="53">
        <v>319765</v>
      </c>
      <c r="L22" s="53"/>
      <c r="M22" s="53"/>
      <c r="N22" s="53">
        <f t="shared" si="0"/>
        <v>399199</v>
      </c>
      <c r="O22" s="53"/>
      <c r="P22" s="53">
        <v>9851908.3000000007</v>
      </c>
    </row>
    <row r="23" spans="1:16" x14ac:dyDescent="0.35">
      <c r="A23" s="51" t="s">
        <v>72</v>
      </c>
      <c r="B23" s="53">
        <v>0</v>
      </c>
      <c r="C23" s="53">
        <v>8028997</v>
      </c>
      <c r="D23" s="53">
        <v>5448604</v>
      </c>
      <c r="E23" s="53">
        <v>251330</v>
      </c>
      <c r="F23" s="53">
        <v>0</v>
      </c>
      <c r="G23" s="53">
        <v>0</v>
      </c>
      <c r="H23" s="53">
        <v>0</v>
      </c>
      <c r="I23" s="53">
        <v>0</v>
      </c>
      <c r="J23" s="53">
        <v>0</v>
      </c>
      <c r="K23" s="53">
        <v>356168</v>
      </c>
      <c r="L23" s="53">
        <v>1527093</v>
      </c>
      <c r="M23" s="53">
        <v>0</v>
      </c>
      <c r="N23" s="53">
        <f t="shared" si="0"/>
        <v>15612192</v>
      </c>
      <c r="O23" s="53">
        <v>15270394</v>
      </c>
      <c r="P23" s="53">
        <v>15270933.5</v>
      </c>
    </row>
    <row r="24" spans="1:16" x14ac:dyDescent="0.35">
      <c r="A24" s="51" t="s">
        <v>73</v>
      </c>
      <c r="B24" s="53">
        <v>0</v>
      </c>
      <c r="C24" s="53">
        <v>0</v>
      </c>
      <c r="D24" s="53">
        <v>2272428</v>
      </c>
      <c r="E24" s="53">
        <v>3513388</v>
      </c>
      <c r="F24" s="53">
        <v>0</v>
      </c>
      <c r="G24" s="53">
        <v>0</v>
      </c>
      <c r="H24" s="53">
        <v>2272428</v>
      </c>
      <c r="I24" s="53">
        <v>0</v>
      </c>
      <c r="J24" s="53">
        <v>0</v>
      </c>
      <c r="K24" s="53">
        <v>0</v>
      </c>
      <c r="L24" s="53">
        <v>0</v>
      </c>
      <c r="M24" s="53">
        <v>68216</v>
      </c>
      <c r="N24" s="53">
        <f t="shared" si="0"/>
        <v>8126460</v>
      </c>
      <c r="O24" s="53">
        <v>6238358.96</v>
      </c>
      <c r="P24" s="53">
        <v>6415633.0999999996</v>
      </c>
    </row>
    <row r="25" spans="1:16" x14ac:dyDescent="0.35">
      <c r="A25" s="51" t="s">
        <v>74</v>
      </c>
      <c r="B25" s="53">
        <v>0</v>
      </c>
      <c r="C25" s="53">
        <v>24134756</v>
      </c>
      <c r="D25" s="53">
        <v>13965450</v>
      </c>
      <c r="E25" s="53">
        <v>0</v>
      </c>
      <c r="F25" s="53">
        <v>0</v>
      </c>
      <c r="G25" s="53">
        <v>0</v>
      </c>
      <c r="H25" s="53">
        <v>0</v>
      </c>
      <c r="I25" s="53">
        <v>0</v>
      </c>
      <c r="J25" s="53">
        <v>878637</v>
      </c>
      <c r="K25" s="53">
        <v>3354719</v>
      </c>
      <c r="L25" s="53">
        <v>3354719</v>
      </c>
      <c r="M25" s="53">
        <v>0</v>
      </c>
      <c r="N25" s="53">
        <f t="shared" si="0"/>
        <v>45688281</v>
      </c>
      <c r="O25" s="53">
        <v>42333563</v>
      </c>
      <c r="P25" s="53">
        <v>42333563</v>
      </c>
    </row>
    <row r="26" spans="1:16" x14ac:dyDescent="0.35">
      <c r="A26" s="51" t="s">
        <v>75</v>
      </c>
      <c r="B26" s="53">
        <v>0</v>
      </c>
      <c r="C26" s="53">
        <v>439636</v>
      </c>
      <c r="D26" s="53">
        <v>15962140</v>
      </c>
      <c r="E26" s="53"/>
      <c r="F26" s="53">
        <v>0</v>
      </c>
      <c r="G26" s="53">
        <v>0</v>
      </c>
      <c r="H26" s="53">
        <v>679379</v>
      </c>
      <c r="I26" s="53"/>
      <c r="J26" s="53">
        <v>0</v>
      </c>
      <c r="K26" s="53">
        <v>0</v>
      </c>
      <c r="L26" s="53">
        <v>339642</v>
      </c>
      <c r="M26" s="53"/>
      <c r="N26" s="53">
        <f t="shared" si="0"/>
        <v>17420797</v>
      </c>
      <c r="O26" s="53"/>
      <c r="P26" s="53">
        <v>30379739.899999999</v>
      </c>
    </row>
    <row r="27" spans="1:16" x14ac:dyDescent="0.35">
      <c r="A27" s="51" t="s">
        <v>76</v>
      </c>
      <c r="B27" s="53">
        <v>0</v>
      </c>
      <c r="C27" s="53">
        <v>2075939</v>
      </c>
      <c r="D27" s="53">
        <v>5334244</v>
      </c>
      <c r="E27" s="53">
        <v>1475719</v>
      </c>
      <c r="F27" s="53">
        <v>0</v>
      </c>
      <c r="G27" s="53">
        <v>0</v>
      </c>
      <c r="H27" s="53">
        <v>0</v>
      </c>
      <c r="I27" s="53">
        <v>0</v>
      </c>
      <c r="J27" s="53">
        <v>0</v>
      </c>
      <c r="K27" s="53">
        <v>135855</v>
      </c>
      <c r="L27" s="53">
        <v>148700</v>
      </c>
      <c r="M27" s="53">
        <v>667420</v>
      </c>
      <c r="N27" s="53">
        <f t="shared" si="0"/>
        <v>9837877</v>
      </c>
      <c r="O27" s="53">
        <v>9484270.75</v>
      </c>
      <c r="P27" s="53">
        <v>9880391.3000000007</v>
      </c>
    </row>
    <row r="28" spans="1:16" x14ac:dyDescent="0.35">
      <c r="A28" s="51" t="s">
        <v>77</v>
      </c>
      <c r="B28" s="53"/>
      <c r="C28" s="53">
        <v>818317</v>
      </c>
      <c r="D28" s="53">
        <v>3018707</v>
      </c>
      <c r="E28" s="53">
        <v>1233434</v>
      </c>
      <c r="F28" s="53"/>
      <c r="G28" s="53">
        <v>0</v>
      </c>
      <c r="H28" s="53">
        <v>0</v>
      </c>
      <c r="I28" s="53">
        <v>0</v>
      </c>
      <c r="J28" s="53"/>
      <c r="K28" s="53">
        <v>69450</v>
      </c>
      <c r="L28" s="53">
        <v>77130</v>
      </c>
      <c r="M28" s="53">
        <v>29339</v>
      </c>
      <c r="N28" s="53">
        <f t="shared" si="0"/>
        <v>5246377</v>
      </c>
      <c r="O28" s="53">
        <v>5244610.17</v>
      </c>
      <c r="P28" s="53">
        <v>6332235.5</v>
      </c>
    </row>
    <row r="29" spans="1:16" x14ac:dyDescent="0.35">
      <c r="A29" s="51" t="s">
        <v>78</v>
      </c>
      <c r="B29" s="53">
        <v>0</v>
      </c>
      <c r="C29" s="53">
        <v>1926983</v>
      </c>
      <c r="D29" s="53">
        <v>6440339</v>
      </c>
      <c r="E29" s="53">
        <v>0</v>
      </c>
      <c r="F29" s="53">
        <v>0</v>
      </c>
      <c r="G29" s="53">
        <v>0</v>
      </c>
      <c r="H29" s="53">
        <v>0</v>
      </c>
      <c r="I29" s="53">
        <v>0</v>
      </c>
      <c r="J29" s="53">
        <v>0</v>
      </c>
      <c r="K29" s="53">
        <v>0</v>
      </c>
      <c r="L29" s="53">
        <v>118784</v>
      </c>
      <c r="M29" s="53">
        <v>492685</v>
      </c>
      <c r="N29" s="53">
        <f t="shared" si="0"/>
        <v>8978791</v>
      </c>
      <c r="O29" s="53">
        <v>8989780.7300000004</v>
      </c>
      <c r="P29" s="53">
        <v>9297024.9000000004</v>
      </c>
    </row>
    <row r="30" spans="1:16" x14ac:dyDescent="0.35">
      <c r="A30" s="51" t="s">
        <v>79</v>
      </c>
      <c r="B30" s="53">
        <v>0</v>
      </c>
      <c r="C30" s="53">
        <v>571166</v>
      </c>
      <c r="D30" s="53">
        <v>3250172</v>
      </c>
      <c r="E30" s="53">
        <v>6711623</v>
      </c>
      <c r="F30" s="53">
        <v>0</v>
      </c>
      <c r="G30" s="53">
        <v>0</v>
      </c>
      <c r="H30" s="53">
        <v>0</v>
      </c>
      <c r="I30" s="53">
        <v>0</v>
      </c>
      <c r="J30" s="53">
        <v>0</v>
      </c>
      <c r="K30" s="53">
        <v>343059</v>
      </c>
      <c r="L30" s="53">
        <v>633128</v>
      </c>
      <c r="M30" s="53">
        <v>1390033</v>
      </c>
      <c r="N30" s="53">
        <f t="shared" si="0"/>
        <v>12899181</v>
      </c>
      <c r="O30" s="53">
        <v>12510297.18</v>
      </c>
      <c r="P30" s="53">
        <v>13900330.199999999</v>
      </c>
    </row>
    <row r="31" spans="1:16" x14ac:dyDescent="0.35">
      <c r="A31" s="51" t="s">
        <v>80</v>
      </c>
      <c r="B31" s="53">
        <v>26916</v>
      </c>
      <c r="C31" s="53">
        <v>2473048</v>
      </c>
      <c r="D31" s="53">
        <v>3802746</v>
      </c>
      <c r="E31" s="53">
        <v>8818281</v>
      </c>
      <c r="F31" s="53">
        <v>0</v>
      </c>
      <c r="G31" s="53">
        <v>0</v>
      </c>
      <c r="H31" s="53">
        <v>0</v>
      </c>
      <c r="I31" s="53">
        <v>193171</v>
      </c>
      <c r="J31" s="53">
        <v>11098</v>
      </c>
      <c r="K31" s="53">
        <v>262866</v>
      </c>
      <c r="L31" s="53">
        <v>543455</v>
      </c>
      <c r="M31" s="53">
        <v>694994</v>
      </c>
      <c r="N31" s="53">
        <f t="shared" si="0"/>
        <v>16826575</v>
      </c>
      <c r="O31" s="53">
        <v>15189838</v>
      </c>
      <c r="P31" s="53">
        <v>15343270.800000001</v>
      </c>
    </row>
    <row r="32" spans="1:16" x14ac:dyDescent="0.35">
      <c r="A32" s="51" t="s">
        <v>81</v>
      </c>
      <c r="B32" s="53"/>
      <c r="C32" s="53"/>
      <c r="D32" s="53"/>
      <c r="E32" s="53"/>
      <c r="F32" s="53"/>
      <c r="G32" s="53"/>
      <c r="H32" s="53"/>
      <c r="I32" s="53"/>
      <c r="J32" s="53"/>
      <c r="K32" s="53"/>
      <c r="L32" s="53"/>
      <c r="M32" s="53"/>
      <c r="N32" s="53">
        <f t="shared" si="0"/>
        <v>0</v>
      </c>
      <c r="O32" s="53"/>
      <c r="P32" s="53">
        <v>7695346.5</v>
      </c>
    </row>
    <row r="33" spans="1:16" x14ac:dyDescent="0.35">
      <c r="A33" s="51" t="s">
        <v>82</v>
      </c>
      <c r="B33" s="53">
        <v>0</v>
      </c>
      <c r="C33" s="53">
        <v>1024321</v>
      </c>
      <c r="D33" s="53">
        <v>1267915</v>
      </c>
      <c r="E33" s="53">
        <v>148808</v>
      </c>
      <c r="F33" s="53">
        <v>0</v>
      </c>
      <c r="G33" s="53">
        <v>0</v>
      </c>
      <c r="H33" s="53">
        <v>0</v>
      </c>
      <c r="I33" s="53">
        <v>0</v>
      </c>
      <c r="J33" s="53">
        <v>0</v>
      </c>
      <c r="K33" s="53">
        <v>187368</v>
      </c>
      <c r="L33" s="53">
        <v>157072</v>
      </c>
      <c r="M33" s="53">
        <v>139077</v>
      </c>
      <c r="N33" s="53">
        <f t="shared" si="0"/>
        <v>2924561</v>
      </c>
      <c r="O33" s="53">
        <v>3220000</v>
      </c>
      <c r="P33" s="53">
        <v>8255908.5999999996</v>
      </c>
    </row>
    <row r="34" spans="1:16" x14ac:dyDescent="0.35">
      <c r="A34" s="51" t="s">
        <v>83</v>
      </c>
      <c r="B34" s="53">
        <v>82119</v>
      </c>
      <c r="C34" s="53">
        <v>2401729</v>
      </c>
      <c r="D34" s="53">
        <v>8133697</v>
      </c>
      <c r="E34" s="53">
        <v>1206102</v>
      </c>
      <c r="F34" s="53">
        <v>0</v>
      </c>
      <c r="G34" s="53">
        <v>0</v>
      </c>
      <c r="H34" s="53">
        <v>0</v>
      </c>
      <c r="I34" s="53">
        <v>0</v>
      </c>
      <c r="J34" s="53">
        <v>3742</v>
      </c>
      <c r="K34" s="53">
        <v>138906</v>
      </c>
      <c r="L34" s="53">
        <v>606335</v>
      </c>
      <c r="M34" s="53">
        <v>322014</v>
      </c>
      <c r="N34" s="53">
        <f t="shared" si="0"/>
        <v>12894644</v>
      </c>
      <c r="O34" s="53">
        <v>12905387.4</v>
      </c>
      <c r="P34" s="53">
        <v>12905387.4</v>
      </c>
    </row>
    <row r="35" spans="1:16" x14ac:dyDescent="0.35">
      <c r="A35" s="51" t="s">
        <v>84</v>
      </c>
      <c r="B35" s="53">
        <v>482467</v>
      </c>
      <c r="C35" s="53">
        <v>19288436</v>
      </c>
      <c r="D35" s="53">
        <v>15626208</v>
      </c>
      <c r="E35" s="53">
        <v>305932</v>
      </c>
      <c r="F35" s="53">
        <v>0</v>
      </c>
      <c r="G35" s="53">
        <v>0</v>
      </c>
      <c r="H35" s="53">
        <v>0</v>
      </c>
      <c r="I35" s="53">
        <v>0</v>
      </c>
      <c r="J35" s="53">
        <v>123868</v>
      </c>
      <c r="K35" s="53">
        <v>764876</v>
      </c>
      <c r="L35" s="53">
        <v>1504740</v>
      </c>
      <c r="M35" s="53">
        <v>110247</v>
      </c>
      <c r="N35" s="53">
        <f t="shared" si="0"/>
        <v>38206774</v>
      </c>
      <c r="O35" s="53">
        <v>61248302.210000001</v>
      </c>
      <c r="P35" s="53">
        <v>65576556.299999997</v>
      </c>
    </row>
    <row r="36" spans="1:16" x14ac:dyDescent="0.35">
      <c r="A36" s="51" t="s">
        <v>85</v>
      </c>
      <c r="B36" s="53">
        <v>0</v>
      </c>
      <c r="C36" s="53">
        <v>3573117</v>
      </c>
      <c r="D36" s="53">
        <v>4249837</v>
      </c>
      <c r="E36" s="53">
        <v>2396125</v>
      </c>
      <c r="F36" s="53">
        <v>0</v>
      </c>
      <c r="G36" s="53">
        <v>0</v>
      </c>
      <c r="H36" s="53">
        <v>0</v>
      </c>
      <c r="I36" s="53">
        <v>0</v>
      </c>
      <c r="J36" s="53">
        <v>42660</v>
      </c>
      <c r="K36" s="53">
        <v>331860</v>
      </c>
      <c r="L36" s="53">
        <v>132789</v>
      </c>
      <c r="M36" s="53">
        <v>102960</v>
      </c>
      <c r="N36" s="53">
        <f t="shared" si="0"/>
        <v>10829348</v>
      </c>
      <c r="O36" s="53">
        <v>11229596.6</v>
      </c>
      <c r="P36" s="53">
        <v>11843012.9</v>
      </c>
    </row>
    <row r="37" spans="1:16" x14ac:dyDescent="0.35">
      <c r="A37" s="51" t="s">
        <v>86</v>
      </c>
      <c r="B37" s="53">
        <v>0</v>
      </c>
      <c r="C37" s="53">
        <v>16698198</v>
      </c>
      <c r="D37" s="53">
        <v>25905126</v>
      </c>
      <c r="E37" s="53">
        <v>5901411</v>
      </c>
      <c r="F37" s="53">
        <v>0</v>
      </c>
      <c r="G37" s="53">
        <v>79589</v>
      </c>
      <c r="H37" s="53">
        <v>114522</v>
      </c>
      <c r="I37" s="53">
        <v>175134</v>
      </c>
      <c r="J37" s="53">
        <v>13367</v>
      </c>
      <c r="K37" s="53">
        <v>104827</v>
      </c>
      <c r="L37" s="53">
        <v>0</v>
      </c>
      <c r="M37" s="53">
        <v>20000</v>
      </c>
      <c r="N37" s="53">
        <f t="shared" si="0"/>
        <v>49012174</v>
      </c>
      <c r="O37" s="53">
        <v>57267219</v>
      </c>
      <c r="P37" s="53">
        <v>57267219.700000003</v>
      </c>
    </row>
    <row r="38" spans="1:16" x14ac:dyDescent="0.35">
      <c r="A38" s="51" t="s">
        <v>87</v>
      </c>
      <c r="B38" s="53">
        <v>0</v>
      </c>
      <c r="C38" s="53">
        <v>140217</v>
      </c>
      <c r="D38" s="53">
        <v>12095301</v>
      </c>
      <c r="E38" s="53">
        <v>946056</v>
      </c>
      <c r="F38" s="53">
        <v>0</v>
      </c>
      <c r="G38" s="53">
        <v>0</v>
      </c>
      <c r="H38" s="53">
        <v>0</v>
      </c>
      <c r="I38" s="53">
        <v>0</v>
      </c>
      <c r="J38" s="53">
        <v>99362</v>
      </c>
      <c r="K38" s="53">
        <v>1046752</v>
      </c>
      <c r="L38" s="53">
        <v>708345</v>
      </c>
      <c r="M38" s="53">
        <v>566980</v>
      </c>
      <c r="N38" s="53">
        <f t="shared" si="0"/>
        <v>15603013</v>
      </c>
      <c r="O38" s="53">
        <v>27602073</v>
      </c>
      <c r="P38" s="53">
        <v>30874446.300000001</v>
      </c>
    </row>
    <row r="39" spans="1:16" x14ac:dyDescent="0.35">
      <c r="A39" s="51" t="s">
        <v>88</v>
      </c>
      <c r="B39" s="53">
        <v>0</v>
      </c>
      <c r="C39" s="53">
        <v>175278</v>
      </c>
      <c r="D39" s="53">
        <v>24100779</v>
      </c>
      <c r="E39" s="53">
        <v>11198479</v>
      </c>
      <c r="F39" s="53">
        <v>0</v>
      </c>
      <c r="G39" s="53">
        <v>0</v>
      </c>
      <c r="H39" s="53">
        <v>0</v>
      </c>
      <c r="I39" s="53">
        <v>0</v>
      </c>
      <c r="J39" s="53">
        <v>1857070</v>
      </c>
      <c r="K39" s="53">
        <v>1986719</v>
      </c>
      <c r="L39" s="53">
        <v>79742</v>
      </c>
      <c r="M39" s="53">
        <v>59667</v>
      </c>
      <c r="N39" s="53">
        <f t="shared" si="0"/>
        <v>39457734</v>
      </c>
      <c r="O39" s="53">
        <v>35474535.789999999</v>
      </c>
      <c r="P39" s="53">
        <v>52023225.200000003</v>
      </c>
    </row>
    <row r="40" spans="1:16" x14ac:dyDescent="0.35">
      <c r="A40" s="51" t="s">
        <v>89</v>
      </c>
      <c r="B40" s="53">
        <v>0</v>
      </c>
      <c r="C40" s="53">
        <v>0</v>
      </c>
      <c r="D40" s="53">
        <v>45344224</v>
      </c>
      <c r="E40" s="53">
        <v>106276</v>
      </c>
      <c r="F40" s="53">
        <v>0</v>
      </c>
      <c r="G40" s="53">
        <v>0</v>
      </c>
      <c r="H40" s="53">
        <v>0</v>
      </c>
      <c r="I40" s="53">
        <v>0</v>
      </c>
      <c r="J40" s="53">
        <v>29</v>
      </c>
      <c r="K40" s="53">
        <v>794428</v>
      </c>
      <c r="L40" s="53">
        <v>2272852</v>
      </c>
      <c r="M40" s="53">
        <v>168535</v>
      </c>
      <c r="N40" s="53">
        <f t="shared" si="0"/>
        <v>48686344</v>
      </c>
      <c r="O40" s="53">
        <v>48686345.979999997</v>
      </c>
      <c r="P40" s="53">
        <v>48759661.700000003</v>
      </c>
    </row>
    <row r="41" spans="1:16" x14ac:dyDescent="0.35">
      <c r="A41" s="51" t="s">
        <v>90</v>
      </c>
      <c r="B41" s="53"/>
      <c r="C41" s="53"/>
      <c r="D41" s="53"/>
      <c r="E41" s="53"/>
      <c r="F41" s="53"/>
      <c r="G41" s="53"/>
      <c r="H41" s="53"/>
      <c r="I41" s="53"/>
      <c r="J41" s="53"/>
      <c r="K41" s="53"/>
      <c r="L41" s="53"/>
      <c r="M41" s="53"/>
      <c r="N41" s="53">
        <f t="shared" si="0"/>
        <v>0</v>
      </c>
      <c r="O41" s="53"/>
      <c r="P41" s="53">
        <v>13362958.800000001</v>
      </c>
    </row>
    <row r="42" spans="1:16" x14ac:dyDescent="0.35">
      <c r="A42" s="51" t="s">
        <v>91</v>
      </c>
      <c r="B42" s="53">
        <v>1391961</v>
      </c>
      <c r="C42" s="53">
        <v>8173990</v>
      </c>
      <c r="D42" s="53">
        <v>2607433</v>
      </c>
      <c r="E42" s="53">
        <v>247368</v>
      </c>
      <c r="F42" s="53">
        <v>0</v>
      </c>
      <c r="G42" s="53">
        <v>0</v>
      </c>
      <c r="H42" s="53">
        <v>93750</v>
      </c>
      <c r="I42" s="53">
        <v>0</v>
      </c>
      <c r="J42" s="53">
        <v>49936</v>
      </c>
      <c r="K42" s="53">
        <v>262122</v>
      </c>
      <c r="L42" s="53">
        <v>411906</v>
      </c>
      <c r="M42" s="53">
        <v>28286</v>
      </c>
      <c r="N42" s="53">
        <f t="shared" si="0"/>
        <v>13266752</v>
      </c>
      <c r="O42" s="53">
        <v>13275190.699999999</v>
      </c>
      <c r="P42" s="53">
        <v>13275190.699999999</v>
      </c>
    </row>
    <row r="43" spans="1:16" x14ac:dyDescent="0.35">
      <c r="A43" s="51" t="s">
        <v>92</v>
      </c>
      <c r="B43" s="53">
        <v>0</v>
      </c>
      <c r="C43" s="53">
        <v>9567818</v>
      </c>
      <c r="D43" s="53">
        <v>9567818</v>
      </c>
      <c r="E43" s="53">
        <v>6771875</v>
      </c>
      <c r="F43" s="53">
        <v>0</v>
      </c>
      <c r="G43" s="53">
        <v>605047</v>
      </c>
      <c r="H43" s="53">
        <v>707724</v>
      </c>
      <c r="I43" s="53">
        <v>0</v>
      </c>
      <c r="J43" s="53">
        <v>0</v>
      </c>
      <c r="K43" s="53">
        <v>9567818</v>
      </c>
      <c r="L43" s="53">
        <v>605046</v>
      </c>
      <c r="M43" s="53">
        <v>6771875</v>
      </c>
      <c r="N43" s="53">
        <f t="shared" si="0"/>
        <v>44165021</v>
      </c>
      <c r="O43" s="53">
        <v>15087310.02</v>
      </c>
      <c r="P43" s="53">
        <v>26938648.199999999</v>
      </c>
    </row>
    <row r="44" spans="1:16" x14ac:dyDescent="0.35">
      <c r="A44" s="51" t="s">
        <v>93</v>
      </c>
      <c r="B44" s="53">
        <v>0</v>
      </c>
      <c r="C44" s="53">
        <v>940122</v>
      </c>
      <c r="D44" s="53">
        <v>5142632</v>
      </c>
      <c r="E44" s="53">
        <v>4548829</v>
      </c>
      <c r="F44" s="53">
        <v>0</v>
      </c>
      <c r="G44" s="53">
        <v>0</v>
      </c>
      <c r="H44" s="53">
        <v>0</v>
      </c>
      <c r="I44" s="53">
        <v>0</v>
      </c>
      <c r="J44" s="53">
        <v>0</v>
      </c>
      <c r="K44" s="53">
        <v>185805</v>
      </c>
      <c r="L44" s="53">
        <v>330537</v>
      </c>
      <c r="M44" s="53">
        <v>316800</v>
      </c>
      <c r="N44" s="53">
        <f t="shared" si="0"/>
        <v>11464725</v>
      </c>
      <c r="O44" s="53">
        <v>10264699</v>
      </c>
      <c r="P44" s="53">
        <v>13309203.800000001</v>
      </c>
    </row>
    <row r="45" spans="1:16" x14ac:dyDescent="0.35">
      <c r="A45" s="51" t="s">
        <v>94</v>
      </c>
      <c r="B45" s="53"/>
      <c r="C45" s="53"/>
      <c r="D45" s="53"/>
      <c r="E45" s="53"/>
      <c r="F45" s="53"/>
      <c r="G45" s="53"/>
      <c r="H45" s="53"/>
      <c r="I45" s="53"/>
      <c r="J45" s="53"/>
      <c r="K45" s="53"/>
      <c r="L45" s="53"/>
      <c r="M45" s="53"/>
      <c r="N45" s="53">
        <f t="shared" si="0"/>
        <v>0</v>
      </c>
      <c r="O45" s="53"/>
      <c r="P45" s="53">
        <v>14697467.800000001</v>
      </c>
    </row>
    <row r="46" spans="1:16" x14ac:dyDescent="0.35">
      <c r="A46" s="51" t="s">
        <v>95</v>
      </c>
      <c r="B46" s="53">
        <v>0</v>
      </c>
      <c r="C46" s="53">
        <v>153104</v>
      </c>
      <c r="D46" s="53">
        <v>742715</v>
      </c>
      <c r="E46" s="53">
        <v>1773823</v>
      </c>
      <c r="F46" s="53">
        <v>0</v>
      </c>
      <c r="G46" s="53">
        <v>0</v>
      </c>
      <c r="H46" s="53">
        <v>0</v>
      </c>
      <c r="I46" s="53">
        <v>0</v>
      </c>
      <c r="J46" s="53">
        <v>0</v>
      </c>
      <c r="K46" s="53">
        <v>277942</v>
      </c>
      <c r="L46" s="53">
        <v>115188</v>
      </c>
      <c r="M46" s="53">
        <v>210010</v>
      </c>
      <c r="N46" s="53">
        <f t="shared" si="0"/>
        <v>3272782</v>
      </c>
      <c r="O46" s="53">
        <v>8377339.5199999996</v>
      </c>
      <c r="P46" s="53">
        <v>9973927.3000000007</v>
      </c>
    </row>
    <row r="47" spans="1:16" x14ac:dyDescent="0.35">
      <c r="A47" s="46" t="s">
        <v>96</v>
      </c>
      <c r="B47" s="48">
        <v>28435590</v>
      </c>
      <c r="C47" s="48">
        <v>188505947</v>
      </c>
      <c r="D47" s="48">
        <v>134538376</v>
      </c>
      <c r="E47" s="48">
        <v>295407861</v>
      </c>
      <c r="F47" s="48">
        <v>153616</v>
      </c>
      <c r="G47" s="48">
        <v>3566910</v>
      </c>
      <c r="H47" s="48">
        <v>3967200</v>
      </c>
      <c r="I47" s="48">
        <v>5419655</v>
      </c>
      <c r="J47" s="48">
        <v>2121051</v>
      </c>
      <c r="K47" s="48">
        <v>7864536</v>
      </c>
      <c r="L47" s="48">
        <v>13460269</v>
      </c>
      <c r="M47" s="48">
        <v>56728069</v>
      </c>
      <c r="N47" s="48">
        <f t="shared" si="0"/>
        <v>740169080</v>
      </c>
      <c r="O47" s="48">
        <v>1590262379.0600004</v>
      </c>
      <c r="P47" s="48">
        <v>1946983604</v>
      </c>
    </row>
    <row r="48" spans="1:16" x14ac:dyDescent="0.35">
      <c r="A48" s="49" t="s">
        <v>1</v>
      </c>
      <c r="B48" s="50">
        <v>0</v>
      </c>
      <c r="C48" s="50">
        <v>0</v>
      </c>
      <c r="D48" s="50">
        <v>0</v>
      </c>
      <c r="E48" s="50">
        <v>227718728</v>
      </c>
      <c r="F48" s="50">
        <v>0</v>
      </c>
      <c r="G48" s="50">
        <v>0</v>
      </c>
      <c r="H48" s="50">
        <v>0</v>
      </c>
      <c r="I48" s="50">
        <v>4648701</v>
      </c>
      <c r="J48" s="50">
        <v>0</v>
      </c>
      <c r="K48" s="50">
        <v>0</v>
      </c>
      <c r="L48" s="50">
        <v>0</v>
      </c>
      <c r="M48" s="50">
        <v>48081177</v>
      </c>
      <c r="N48" s="50">
        <f t="shared" si="0"/>
        <v>280448606</v>
      </c>
      <c r="O48" s="50">
        <v>1098530187</v>
      </c>
      <c r="P48" s="50">
        <v>1308110630</v>
      </c>
    </row>
    <row r="49" spans="1:16" x14ac:dyDescent="0.35">
      <c r="A49" s="51" t="s">
        <v>97</v>
      </c>
      <c r="B49" s="53">
        <v>0</v>
      </c>
      <c r="C49" s="53">
        <v>0</v>
      </c>
      <c r="D49" s="53">
        <v>0</v>
      </c>
      <c r="E49" s="53">
        <v>227718728</v>
      </c>
      <c r="F49" s="53">
        <v>0</v>
      </c>
      <c r="G49" s="53">
        <v>0</v>
      </c>
      <c r="H49" s="53">
        <v>0</v>
      </c>
      <c r="I49" s="53">
        <v>4648701</v>
      </c>
      <c r="J49" s="53">
        <v>0</v>
      </c>
      <c r="K49" s="53">
        <v>0</v>
      </c>
      <c r="L49" s="53">
        <v>0</v>
      </c>
      <c r="M49" s="53">
        <v>48081177</v>
      </c>
      <c r="N49" s="53">
        <f t="shared" si="0"/>
        <v>280448606</v>
      </c>
      <c r="O49" s="53">
        <v>1098530187</v>
      </c>
      <c r="P49" s="53">
        <v>1308110630</v>
      </c>
    </row>
    <row r="50" spans="1:16" x14ac:dyDescent="0.35">
      <c r="A50" s="49" t="s">
        <v>0</v>
      </c>
      <c r="B50" s="50">
        <v>28435590</v>
      </c>
      <c r="C50" s="50">
        <v>188505947</v>
      </c>
      <c r="D50" s="50">
        <v>134538376</v>
      </c>
      <c r="E50" s="50">
        <v>67689133</v>
      </c>
      <c r="F50" s="50">
        <v>153616</v>
      </c>
      <c r="G50" s="50">
        <v>3566910</v>
      </c>
      <c r="H50" s="50">
        <v>3967200</v>
      </c>
      <c r="I50" s="50">
        <v>770954</v>
      </c>
      <c r="J50" s="50">
        <v>2121051</v>
      </c>
      <c r="K50" s="50">
        <v>7864536</v>
      </c>
      <c r="L50" s="50">
        <v>13460269</v>
      </c>
      <c r="M50" s="50">
        <v>8646892</v>
      </c>
      <c r="N50" s="50">
        <f t="shared" si="0"/>
        <v>459720474</v>
      </c>
      <c r="O50" s="50">
        <v>491732192.06000006</v>
      </c>
      <c r="P50" s="50">
        <v>638872973.99999988</v>
      </c>
    </row>
    <row r="51" spans="1:16" x14ac:dyDescent="0.35">
      <c r="A51" s="51" t="s">
        <v>98</v>
      </c>
      <c r="B51" s="53">
        <v>195346</v>
      </c>
      <c r="C51" s="53">
        <v>2745626</v>
      </c>
      <c r="D51" s="53">
        <v>4927581</v>
      </c>
      <c r="E51" s="53">
        <v>2818263</v>
      </c>
      <c r="F51" s="53">
        <v>0</v>
      </c>
      <c r="G51" s="53">
        <v>0</v>
      </c>
      <c r="H51" s="53">
        <v>0</v>
      </c>
      <c r="I51" s="53">
        <v>0</v>
      </c>
      <c r="J51" s="53">
        <v>37393</v>
      </c>
      <c r="K51" s="53">
        <v>75917</v>
      </c>
      <c r="L51" s="53">
        <v>93842</v>
      </c>
      <c r="M51" s="53">
        <v>105743</v>
      </c>
      <c r="N51" s="53">
        <f t="shared" si="0"/>
        <v>10999711</v>
      </c>
      <c r="O51" s="53">
        <v>10966150.199999999</v>
      </c>
      <c r="P51" s="53">
        <v>10966150.199999999</v>
      </c>
    </row>
    <row r="52" spans="1:16" x14ac:dyDescent="0.35">
      <c r="A52" s="51" t="s">
        <v>507</v>
      </c>
      <c r="B52" s="53">
        <v>0</v>
      </c>
      <c r="C52" s="53">
        <v>1024945</v>
      </c>
      <c r="D52" s="53">
        <v>3333633</v>
      </c>
      <c r="E52" s="53">
        <v>2352810</v>
      </c>
      <c r="F52" s="53">
        <v>0</v>
      </c>
      <c r="G52" s="53">
        <v>0</v>
      </c>
      <c r="H52" s="53">
        <v>0</v>
      </c>
      <c r="I52" s="53">
        <v>0</v>
      </c>
      <c r="J52" s="53">
        <v>0</v>
      </c>
      <c r="K52" s="53">
        <v>43993</v>
      </c>
      <c r="L52" s="53">
        <v>3339676</v>
      </c>
      <c r="M52" s="53">
        <v>59687</v>
      </c>
      <c r="N52" s="53">
        <f t="shared" si="0"/>
        <v>10154744</v>
      </c>
      <c r="O52" s="53">
        <v>8205231</v>
      </c>
      <c r="P52" s="53">
        <v>13788576.199999999</v>
      </c>
    </row>
    <row r="53" spans="1:16" x14ac:dyDescent="0.35">
      <c r="A53" s="51" t="s">
        <v>100</v>
      </c>
      <c r="B53" s="53">
        <v>0</v>
      </c>
      <c r="C53" s="53">
        <v>5255</v>
      </c>
      <c r="D53" s="53">
        <v>1400687</v>
      </c>
      <c r="E53" s="53">
        <v>2295606</v>
      </c>
      <c r="F53" s="53">
        <v>0</v>
      </c>
      <c r="G53" s="53">
        <v>0</v>
      </c>
      <c r="H53" s="53">
        <v>0</v>
      </c>
      <c r="I53" s="53">
        <v>0</v>
      </c>
      <c r="J53" s="53">
        <v>0</v>
      </c>
      <c r="K53" s="53">
        <v>57665</v>
      </c>
      <c r="L53" s="53">
        <v>78061</v>
      </c>
      <c r="M53" s="53">
        <v>163439</v>
      </c>
      <c r="N53" s="53">
        <f t="shared" si="0"/>
        <v>4000713</v>
      </c>
      <c r="O53" s="53">
        <v>4000703</v>
      </c>
      <c r="P53" s="53">
        <v>11308800.800000001</v>
      </c>
    </row>
    <row r="54" spans="1:16" x14ac:dyDescent="0.35">
      <c r="A54" s="51" t="s">
        <v>101</v>
      </c>
      <c r="B54" s="53">
        <v>0</v>
      </c>
      <c r="C54" s="53"/>
      <c r="D54" s="53">
        <v>1404343</v>
      </c>
      <c r="E54" s="53"/>
      <c r="F54" s="53">
        <v>0</v>
      </c>
      <c r="G54" s="53"/>
      <c r="H54" s="53">
        <v>0</v>
      </c>
      <c r="I54" s="53"/>
      <c r="J54" s="53">
        <v>0</v>
      </c>
      <c r="K54" s="53"/>
      <c r="L54" s="53">
        <v>104902</v>
      </c>
      <c r="M54" s="53"/>
      <c r="N54" s="53">
        <f t="shared" si="0"/>
        <v>1509245</v>
      </c>
      <c r="O54" s="53"/>
      <c r="P54" s="53">
        <v>6925863.9000000004</v>
      </c>
    </row>
    <row r="55" spans="1:16" x14ac:dyDescent="0.35">
      <c r="A55" s="51" t="s">
        <v>102</v>
      </c>
      <c r="B55" s="53">
        <v>91961</v>
      </c>
      <c r="C55" s="53">
        <v>91961</v>
      </c>
      <c r="D55" s="53">
        <v>1230528</v>
      </c>
      <c r="E55" s="53">
        <v>1153605</v>
      </c>
      <c r="F55" s="53">
        <v>0</v>
      </c>
      <c r="G55" s="53">
        <v>9196</v>
      </c>
      <c r="H55" s="53">
        <v>0</v>
      </c>
      <c r="I55" s="53">
        <v>0</v>
      </c>
      <c r="J55" s="53">
        <v>9196</v>
      </c>
      <c r="K55" s="53">
        <v>91961</v>
      </c>
      <c r="L55" s="53">
        <v>120801</v>
      </c>
      <c r="M55" s="53">
        <v>115360</v>
      </c>
      <c r="N55" s="53">
        <f t="shared" si="0"/>
        <v>2914569</v>
      </c>
      <c r="O55" s="53">
        <v>3590710.5</v>
      </c>
      <c r="P55" s="53">
        <v>12786338.199999999</v>
      </c>
    </row>
    <row r="56" spans="1:16" x14ac:dyDescent="0.35">
      <c r="A56" s="51" t="s">
        <v>103</v>
      </c>
      <c r="B56" s="53">
        <v>1822</v>
      </c>
      <c r="C56" s="53">
        <v>560403</v>
      </c>
      <c r="D56" s="53">
        <v>2163266</v>
      </c>
      <c r="E56" s="53">
        <v>4480503</v>
      </c>
      <c r="F56" s="53">
        <v>0</v>
      </c>
      <c r="G56" s="53">
        <v>0</v>
      </c>
      <c r="H56" s="53">
        <v>0</v>
      </c>
      <c r="I56" s="53">
        <v>0</v>
      </c>
      <c r="J56" s="53">
        <v>6449</v>
      </c>
      <c r="K56" s="53">
        <v>101276</v>
      </c>
      <c r="L56" s="53">
        <v>330936</v>
      </c>
      <c r="M56" s="53">
        <v>419061</v>
      </c>
      <c r="N56" s="53">
        <f t="shared" si="0"/>
        <v>8063716</v>
      </c>
      <c r="O56" s="53">
        <v>12051814.9</v>
      </c>
      <c r="P56" s="53">
        <v>12051814.9</v>
      </c>
    </row>
    <row r="57" spans="1:16" x14ac:dyDescent="0.35">
      <c r="A57" s="51" t="s">
        <v>104</v>
      </c>
      <c r="B57" s="53">
        <v>0</v>
      </c>
      <c r="C57" s="53">
        <v>22573504</v>
      </c>
      <c r="D57" s="53">
        <v>2491730</v>
      </c>
      <c r="E57" s="53">
        <v>0</v>
      </c>
      <c r="F57" s="53">
        <v>0</v>
      </c>
      <c r="G57" s="53">
        <v>0</v>
      </c>
      <c r="H57" s="53">
        <v>0</v>
      </c>
      <c r="I57" s="53">
        <v>0</v>
      </c>
      <c r="J57" s="53">
        <v>175511</v>
      </c>
      <c r="K57" s="53">
        <v>468578</v>
      </c>
      <c r="L57" s="53">
        <v>1014505</v>
      </c>
      <c r="M57" s="53">
        <v>4838</v>
      </c>
      <c r="N57" s="53">
        <f t="shared" si="0"/>
        <v>26728666</v>
      </c>
      <c r="O57" s="53">
        <v>29294378.68</v>
      </c>
      <c r="P57" s="53">
        <v>29578788.199999999</v>
      </c>
    </row>
    <row r="58" spans="1:16" x14ac:dyDescent="0.35">
      <c r="A58" s="51" t="s">
        <v>105</v>
      </c>
      <c r="B58" s="53">
        <v>0</v>
      </c>
      <c r="C58" s="53">
        <v>0</v>
      </c>
      <c r="D58" s="53">
        <v>3158010</v>
      </c>
      <c r="E58" s="53">
        <v>5579584</v>
      </c>
      <c r="F58" s="53">
        <v>0</v>
      </c>
      <c r="G58" s="53">
        <v>0</v>
      </c>
      <c r="H58" s="53">
        <v>0</v>
      </c>
      <c r="I58" s="53">
        <v>0</v>
      </c>
      <c r="J58" s="53">
        <v>0</v>
      </c>
      <c r="K58" s="53">
        <v>4142</v>
      </c>
      <c r="L58" s="53">
        <v>248317</v>
      </c>
      <c r="M58" s="53">
        <v>980680</v>
      </c>
      <c r="N58" s="53">
        <f t="shared" si="0"/>
        <v>9970733</v>
      </c>
      <c r="O58" s="53">
        <v>9868157.3000000007</v>
      </c>
      <c r="P58" s="53">
        <v>9868157.3000000007</v>
      </c>
    </row>
    <row r="59" spans="1:16" x14ac:dyDescent="0.35">
      <c r="A59" s="51" t="s">
        <v>106</v>
      </c>
      <c r="B59" s="53">
        <v>1322550</v>
      </c>
      <c r="C59" s="53">
        <v>11788675</v>
      </c>
      <c r="D59" s="53">
        <v>17540754</v>
      </c>
      <c r="E59" s="53">
        <v>4569879</v>
      </c>
      <c r="F59" s="53">
        <v>0</v>
      </c>
      <c r="G59" s="53">
        <v>259181</v>
      </c>
      <c r="H59" s="53">
        <v>172230</v>
      </c>
      <c r="I59" s="53">
        <v>10109</v>
      </c>
      <c r="J59" s="53">
        <v>5006</v>
      </c>
      <c r="K59" s="53">
        <v>355480</v>
      </c>
      <c r="L59" s="53">
        <v>407600</v>
      </c>
      <c r="M59" s="53">
        <v>346185</v>
      </c>
      <c r="N59" s="53">
        <f t="shared" si="0"/>
        <v>36777649</v>
      </c>
      <c r="O59" s="53">
        <v>39235987.200000003</v>
      </c>
      <c r="P59" s="53">
        <v>40597544.600000001</v>
      </c>
    </row>
    <row r="60" spans="1:16" x14ac:dyDescent="0.35">
      <c r="A60" s="51" t="s">
        <v>107</v>
      </c>
      <c r="B60" s="53">
        <v>1265411</v>
      </c>
      <c r="C60" s="53">
        <v>3434386</v>
      </c>
      <c r="D60" s="53">
        <v>7693587</v>
      </c>
      <c r="E60" s="53">
        <v>1001417</v>
      </c>
      <c r="F60" s="53">
        <v>0</v>
      </c>
      <c r="G60" s="53">
        <v>169792</v>
      </c>
      <c r="H60" s="53">
        <v>0</v>
      </c>
      <c r="I60" s="53">
        <v>191462</v>
      </c>
      <c r="J60" s="53">
        <v>196706</v>
      </c>
      <c r="K60" s="53">
        <v>356788</v>
      </c>
      <c r="L60" s="53">
        <v>1335732</v>
      </c>
      <c r="M60" s="53">
        <v>338079</v>
      </c>
      <c r="N60" s="53">
        <f t="shared" si="0"/>
        <v>15983360</v>
      </c>
      <c r="O60" s="53">
        <v>17714237.27</v>
      </c>
      <c r="P60" s="53">
        <v>20599165.699999999</v>
      </c>
    </row>
    <row r="61" spans="1:16" x14ac:dyDescent="0.35">
      <c r="A61" s="51" t="s">
        <v>108</v>
      </c>
      <c r="B61" s="53">
        <v>0</v>
      </c>
      <c r="C61" s="53">
        <v>1743719</v>
      </c>
      <c r="D61" s="53">
        <v>10201159</v>
      </c>
      <c r="E61" s="53">
        <v>10577280</v>
      </c>
      <c r="F61" s="53">
        <v>0</v>
      </c>
      <c r="G61" s="53">
        <v>0</v>
      </c>
      <c r="H61" s="53">
        <v>0</v>
      </c>
      <c r="I61" s="53">
        <v>38709</v>
      </c>
      <c r="J61" s="53">
        <v>0</v>
      </c>
      <c r="K61" s="53">
        <v>109126</v>
      </c>
      <c r="L61" s="53">
        <v>464947</v>
      </c>
      <c r="M61" s="53">
        <v>270434</v>
      </c>
      <c r="N61" s="53">
        <f t="shared" si="0"/>
        <v>23405374</v>
      </c>
      <c r="O61" s="53">
        <v>27484117</v>
      </c>
      <c r="P61" s="53">
        <v>27484117</v>
      </c>
    </row>
    <row r="62" spans="1:16" x14ac:dyDescent="0.35">
      <c r="A62" s="51" t="s">
        <v>109</v>
      </c>
      <c r="B62" s="53">
        <v>221851</v>
      </c>
      <c r="C62" s="53">
        <v>1124208</v>
      </c>
      <c r="D62" s="53">
        <v>839936</v>
      </c>
      <c r="E62" s="53">
        <v>974430</v>
      </c>
      <c r="F62" s="53">
        <v>176</v>
      </c>
      <c r="G62" s="53">
        <v>241</v>
      </c>
      <c r="H62" s="53">
        <v>55</v>
      </c>
      <c r="I62" s="53">
        <v>0</v>
      </c>
      <c r="J62" s="53">
        <v>19709</v>
      </c>
      <c r="K62" s="53">
        <v>63018</v>
      </c>
      <c r="L62" s="53">
        <v>55084</v>
      </c>
      <c r="M62" s="53">
        <v>55210</v>
      </c>
      <c r="N62" s="53">
        <f t="shared" si="0"/>
        <v>3353918</v>
      </c>
      <c r="O62" s="53">
        <v>3525316.07</v>
      </c>
      <c r="P62" s="53">
        <v>6058027.0999999996</v>
      </c>
    </row>
    <row r="63" spans="1:16" x14ac:dyDescent="0.35">
      <c r="A63" s="51" t="s">
        <v>110</v>
      </c>
      <c r="B63" s="53">
        <v>355117</v>
      </c>
      <c r="C63" s="53">
        <v>733015</v>
      </c>
      <c r="D63" s="53">
        <v>649244</v>
      </c>
      <c r="E63" s="53">
        <v>902025</v>
      </c>
      <c r="F63" s="53">
        <v>0</v>
      </c>
      <c r="G63" s="53">
        <v>0</v>
      </c>
      <c r="H63" s="53">
        <v>0</v>
      </c>
      <c r="I63" s="53">
        <v>0</v>
      </c>
      <c r="J63" s="53">
        <v>41578</v>
      </c>
      <c r="K63" s="53">
        <v>79188</v>
      </c>
      <c r="L63" s="53">
        <v>56939</v>
      </c>
      <c r="M63" s="53">
        <v>66934</v>
      </c>
      <c r="N63" s="53">
        <f t="shared" si="0"/>
        <v>2884040</v>
      </c>
      <c r="O63" s="53">
        <v>3000000</v>
      </c>
      <c r="P63" s="53">
        <v>7249689.9000000004</v>
      </c>
    </row>
    <row r="64" spans="1:16" x14ac:dyDescent="0.35">
      <c r="A64" s="51" t="s">
        <v>111</v>
      </c>
      <c r="B64" s="53">
        <v>10527363</v>
      </c>
      <c r="C64" s="53">
        <v>37300437</v>
      </c>
      <c r="D64" s="53">
        <v>19688251</v>
      </c>
      <c r="E64" s="53">
        <v>696893</v>
      </c>
      <c r="F64" s="53">
        <v>0</v>
      </c>
      <c r="G64" s="53">
        <v>0</v>
      </c>
      <c r="H64" s="53">
        <v>0</v>
      </c>
      <c r="I64" s="53">
        <v>0</v>
      </c>
      <c r="J64" s="53">
        <v>3464</v>
      </c>
      <c r="K64" s="53">
        <v>28307</v>
      </c>
      <c r="L64" s="53">
        <v>28665</v>
      </c>
      <c r="M64" s="53">
        <v>1949273</v>
      </c>
      <c r="N64" s="53">
        <f t="shared" si="0"/>
        <v>70222653</v>
      </c>
      <c r="O64" s="53">
        <v>69887005.090000004</v>
      </c>
      <c r="P64" s="53">
        <v>70109464.5</v>
      </c>
    </row>
    <row r="65" spans="1:16" x14ac:dyDescent="0.35">
      <c r="A65" s="51" t="s">
        <v>112</v>
      </c>
      <c r="B65" s="53">
        <v>28523</v>
      </c>
      <c r="C65" s="53">
        <v>510719</v>
      </c>
      <c r="D65" s="53">
        <v>1431685</v>
      </c>
      <c r="E65" s="53">
        <v>1733434</v>
      </c>
      <c r="F65" s="53">
        <v>0</v>
      </c>
      <c r="G65" s="53">
        <v>0</v>
      </c>
      <c r="H65" s="53">
        <v>0</v>
      </c>
      <c r="I65" s="53">
        <v>0</v>
      </c>
      <c r="J65" s="53">
        <v>4576</v>
      </c>
      <c r="K65" s="53">
        <v>74029</v>
      </c>
      <c r="L65" s="53">
        <v>96971</v>
      </c>
      <c r="M65" s="53">
        <v>0</v>
      </c>
      <c r="N65" s="53">
        <f t="shared" si="0"/>
        <v>3879937</v>
      </c>
      <c r="O65" s="53">
        <v>3272630.91</v>
      </c>
      <c r="P65" s="53">
        <v>7245761.9000000004</v>
      </c>
    </row>
    <row r="66" spans="1:16" x14ac:dyDescent="0.35">
      <c r="A66" s="51" t="s">
        <v>113</v>
      </c>
      <c r="B66" s="53">
        <v>0</v>
      </c>
      <c r="C66" s="53">
        <v>0</v>
      </c>
      <c r="D66" s="53">
        <v>484019</v>
      </c>
      <c r="E66" s="53">
        <v>874541</v>
      </c>
      <c r="F66" s="53">
        <v>0</v>
      </c>
      <c r="G66" s="53">
        <v>0</v>
      </c>
      <c r="H66" s="53">
        <v>0</v>
      </c>
      <c r="I66" s="53">
        <v>0</v>
      </c>
      <c r="J66" s="53">
        <v>1048</v>
      </c>
      <c r="K66" s="53">
        <v>18219</v>
      </c>
      <c r="L66" s="53">
        <v>120353</v>
      </c>
      <c r="M66" s="53">
        <v>133435</v>
      </c>
      <c r="N66" s="53">
        <f t="shared" si="0"/>
        <v>1631615</v>
      </c>
      <c r="O66" s="53">
        <v>1637067.93</v>
      </c>
      <c r="P66" s="53">
        <v>7931456</v>
      </c>
    </row>
    <row r="67" spans="1:16" x14ac:dyDescent="0.35">
      <c r="A67" s="51" t="s">
        <v>114</v>
      </c>
      <c r="B67" s="53">
        <v>2927802</v>
      </c>
      <c r="C67" s="53">
        <v>2640844</v>
      </c>
      <c r="D67" s="53">
        <v>1464067</v>
      </c>
      <c r="E67" s="53">
        <v>0</v>
      </c>
      <c r="F67" s="53">
        <v>0</v>
      </c>
      <c r="G67" s="53">
        <v>0</v>
      </c>
      <c r="H67" s="53">
        <v>0</v>
      </c>
      <c r="I67" s="53">
        <v>0</v>
      </c>
      <c r="J67" s="53">
        <v>47675</v>
      </c>
      <c r="K67" s="53">
        <v>86482</v>
      </c>
      <c r="L67" s="53">
        <v>104442</v>
      </c>
      <c r="M67" s="53">
        <v>0</v>
      </c>
      <c r="N67" s="53">
        <f t="shared" si="0"/>
        <v>7271312</v>
      </c>
      <c r="O67" s="53">
        <v>7821801.7000000002</v>
      </c>
      <c r="P67" s="53">
        <v>7821801.7000000002</v>
      </c>
    </row>
    <row r="68" spans="1:16" x14ac:dyDescent="0.35">
      <c r="A68" s="51" t="s">
        <v>115</v>
      </c>
      <c r="B68" s="53">
        <v>513968</v>
      </c>
      <c r="C68" s="53">
        <v>2595593</v>
      </c>
      <c r="D68" s="53">
        <v>3003063</v>
      </c>
      <c r="E68" s="53">
        <v>2077797</v>
      </c>
      <c r="F68" s="53">
        <v>0</v>
      </c>
      <c r="G68" s="53">
        <v>0</v>
      </c>
      <c r="H68" s="53">
        <v>0</v>
      </c>
      <c r="I68" s="53">
        <v>0</v>
      </c>
      <c r="J68" s="53">
        <v>16236</v>
      </c>
      <c r="K68" s="53">
        <v>201465</v>
      </c>
      <c r="L68" s="53">
        <v>196992</v>
      </c>
      <c r="M68" s="53">
        <v>162800</v>
      </c>
      <c r="N68" s="53">
        <f t="shared" si="0"/>
        <v>8767914</v>
      </c>
      <c r="O68" s="53">
        <v>8692478.8000000007</v>
      </c>
      <c r="P68" s="53">
        <v>8692478.8000000007</v>
      </c>
    </row>
    <row r="69" spans="1:16" x14ac:dyDescent="0.35">
      <c r="A69" s="51" t="s">
        <v>116</v>
      </c>
      <c r="B69" s="53">
        <v>5210564</v>
      </c>
      <c r="C69" s="53">
        <v>30840156</v>
      </c>
      <c r="D69" s="53">
        <v>8523862</v>
      </c>
      <c r="E69" s="53">
        <v>0</v>
      </c>
      <c r="F69" s="53">
        <v>0</v>
      </c>
      <c r="G69" s="53">
        <v>0</v>
      </c>
      <c r="H69" s="53">
        <v>0</v>
      </c>
      <c r="I69" s="53">
        <v>0</v>
      </c>
      <c r="J69" s="53">
        <v>476813</v>
      </c>
      <c r="K69" s="53">
        <v>1073903</v>
      </c>
      <c r="L69" s="53">
        <v>626660</v>
      </c>
      <c r="M69" s="53">
        <v>0</v>
      </c>
      <c r="N69" s="53">
        <f t="shared" ref="N69:N132" si="1">SUM(B69:M69)</f>
        <v>46751958</v>
      </c>
      <c r="O69" s="53">
        <v>46751961.100000001</v>
      </c>
      <c r="P69" s="53">
        <v>46751961.100000001</v>
      </c>
    </row>
    <row r="70" spans="1:16" x14ac:dyDescent="0.35">
      <c r="A70" s="51" t="s">
        <v>117</v>
      </c>
      <c r="B70" s="53">
        <v>752175</v>
      </c>
      <c r="C70" s="53">
        <v>2831313</v>
      </c>
      <c r="D70" s="53">
        <v>2212465</v>
      </c>
      <c r="E70" s="53">
        <v>2396367</v>
      </c>
      <c r="F70" s="53">
        <v>0</v>
      </c>
      <c r="G70" s="53">
        <v>0</v>
      </c>
      <c r="H70" s="53">
        <v>0</v>
      </c>
      <c r="I70" s="53">
        <v>0</v>
      </c>
      <c r="J70" s="53">
        <v>17731</v>
      </c>
      <c r="K70" s="53">
        <v>208537</v>
      </c>
      <c r="L70" s="53">
        <v>178237</v>
      </c>
      <c r="M70" s="53">
        <v>176175</v>
      </c>
      <c r="N70" s="53">
        <f t="shared" si="1"/>
        <v>8773000</v>
      </c>
      <c r="O70" s="53">
        <v>17440494.399999999</v>
      </c>
      <c r="P70" s="53">
        <v>17440494.800000001</v>
      </c>
    </row>
    <row r="71" spans="1:16" x14ac:dyDescent="0.35">
      <c r="A71" s="51" t="s">
        <v>118</v>
      </c>
      <c r="B71" s="53">
        <v>31176</v>
      </c>
      <c r="C71" s="53">
        <v>1527054</v>
      </c>
      <c r="D71" s="53">
        <v>3481976</v>
      </c>
      <c r="E71" s="53">
        <v>4327667</v>
      </c>
      <c r="F71" s="53">
        <v>0</v>
      </c>
      <c r="G71" s="53">
        <v>0</v>
      </c>
      <c r="H71" s="53">
        <v>0</v>
      </c>
      <c r="I71" s="53">
        <v>0</v>
      </c>
      <c r="J71" s="53">
        <v>0</v>
      </c>
      <c r="K71" s="53">
        <v>0</v>
      </c>
      <c r="L71" s="53">
        <v>402543</v>
      </c>
      <c r="M71" s="53">
        <v>241146</v>
      </c>
      <c r="N71" s="53">
        <f t="shared" si="1"/>
        <v>10011562</v>
      </c>
      <c r="O71" s="53">
        <v>13143459</v>
      </c>
      <c r="P71" s="53">
        <v>27067799.5</v>
      </c>
    </row>
    <row r="72" spans="1:16" x14ac:dyDescent="0.35">
      <c r="A72" s="51" t="s">
        <v>119</v>
      </c>
      <c r="B72" s="53">
        <v>641555</v>
      </c>
      <c r="C72" s="53">
        <v>5551761</v>
      </c>
      <c r="D72" s="53">
        <v>4412442</v>
      </c>
      <c r="E72" s="53">
        <v>4873071</v>
      </c>
      <c r="F72" s="53">
        <v>0</v>
      </c>
      <c r="G72" s="53">
        <v>0</v>
      </c>
      <c r="H72" s="53">
        <v>0</v>
      </c>
      <c r="I72" s="53">
        <v>0</v>
      </c>
      <c r="J72" s="53">
        <v>76786</v>
      </c>
      <c r="K72" s="53">
        <v>341091</v>
      </c>
      <c r="L72" s="53">
        <v>366378</v>
      </c>
      <c r="M72" s="53">
        <v>337413</v>
      </c>
      <c r="N72" s="53">
        <f t="shared" si="1"/>
        <v>16600497</v>
      </c>
      <c r="O72" s="53">
        <v>18053719.300000001</v>
      </c>
      <c r="P72" s="53">
        <v>23069574.100000001</v>
      </c>
    </row>
    <row r="73" spans="1:16" x14ac:dyDescent="0.35">
      <c r="A73" s="51" t="s">
        <v>120</v>
      </c>
      <c r="B73" s="53">
        <v>0</v>
      </c>
      <c r="C73" s="53">
        <v>85320</v>
      </c>
      <c r="D73" s="53">
        <v>489079</v>
      </c>
      <c r="E73" s="53">
        <v>670571</v>
      </c>
      <c r="F73" s="53">
        <v>0</v>
      </c>
      <c r="G73" s="53">
        <v>75000</v>
      </c>
      <c r="H73" s="53">
        <v>0</v>
      </c>
      <c r="I73" s="53">
        <v>0</v>
      </c>
      <c r="J73" s="53">
        <v>0</v>
      </c>
      <c r="K73" s="53">
        <v>0</v>
      </c>
      <c r="L73" s="53">
        <v>0</v>
      </c>
      <c r="M73" s="53">
        <v>0</v>
      </c>
      <c r="N73" s="53">
        <f t="shared" si="1"/>
        <v>1319970</v>
      </c>
      <c r="O73" s="53">
        <v>1806124.22</v>
      </c>
      <c r="P73" s="53">
        <v>4759338.9000000004</v>
      </c>
    </row>
    <row r="74" spans="1:16" x14ac:dyDescent="0.35">
      <c r="A74" s="51" t="s">
        <v>121</v>
      </c>
      <c r="B74" s="53">
        <v>9940</v>
      </c>
      <c r="C74" s="53">
        <v>4744176</v>
      </c>
      <c r="D74" s="53">
        <v>3759642</v>
      </c>
      <c r="E74" s="53">
        <v>4630841</v>
      </c>
      <c r="F74" s="53">
        <v>0</v>
      </c>
      <c r="G74" s="53">
        <v>229686</v>
      </c>
      <c r="H74" s="53">
        <v>232375</v>
      </c>
      <c r="I74" s="53">
        <v>232544</v>
      </c>
      <c r="J74" s="53">
        <v>115161</v>
      </c>
      <c r="K74" s="53">
        <v>978255</v>
      </c>
      <c r="L74" s="53">
        <v>1537846</v>
      </c>
      <c r="M74" s="53">
        <v>572368</v>
      </c>
      <c r="N74" s="53">
        <f t="shared" si="1"/>
        <v>17042834</v>
      </c>
      <c r="O74" s="53">
        <v>18538956</v>
      </c>
      <c r="P74" s="53">
        <v>23249662.100000001</v>
      </c>
    </row>
    <row r="75" spans="1:16" x14ac:dyDescent="0.35">
      <c r="A75" s="51" t="s">
        <v>122</v>
      </c>
      <c r="B75" s="53">
        <v>4040112</v>
      </c>
      <c r="C75" s="53">
        <v>49077122</v>
      </c>
      <c r="D75" s="53">
        <v>13440816</v>
      </c>
      <c r="E75" s="53">
        <v>837517</v>
      </c>
      <c r="F75" s="53">
        <v>0</v>
      </c>
      <c r="G75" s="53">
        <v>595000</v>
      </c>
      <c r="H75" s="53">
        <v>360000</v>
      </c>
      <c r="I75" s="53">
        <v>200000</v>
      </c>
      <c r="J75" s="53">
        <v>742500</v>
      </c>
      <c r="K75" s="53">
        <v>2566408</v>
      </c>
      <c r="L75" s="53">
        <v>976226</v>
      </c>
      <c r="M75" s="53">
        <v>123768</v>
      </c>
      <c r="N75" s="53">
        <f t="shared" si="1"/>
        <v>72959469</v>
      </c>
      <c r="O75" s="53">
        <v>73698725</v>
      </c>
      <c r="P75" s="53">
        <v>73758724.099999994</v>
      </c>
    </row>
    <row r="76" spans="1:16" x14ac:dyDescent="0.35">
      <c r="A76" s="51" t="s">
        <v>123</v>
      </c>
      <c r="B76" s="53">
        <v>0</v>
      </c>
      <c r="C76" s="53">
        <v>0</v>
      </c>
      <c r="D76" s="53">
        <v>166199</v>
      </c>
      <c r="E76" s="53">
        <v>503279</v>
      </c>
      <c r="F76" s="53">
        <v>0</v>
      </c>
      <c r="G76" s="53">
        <v>0</v>
      </c>
      <c r="H76" s="53">
        <v>0</v>
      </c>
      <c r="I76" s="53">
        <v>98130</v>
      </c>
      <c r="J76" s="53">
        <v>0</v>
      </c>
      <c r="K76" s="53">
        <v>0</v>
      </c>
      <c r="L76" s="53">
        <v>54870</v>
      </c>
      <c r="M76" s="53">
        <v>39353</v>
      </c>
      <c r="N76" s="53">
        <f t="shared" si="1"/>
        <v>861831</v>
      </c>
      <c r="O76" s="53">
        <v>724349.39</v>
      </c>
      <c r="P76" s="53">
        <v>6955475.7000000002</v>
      </c>
    </row>
    <row r="77" spans="1:16" x14ac:dyDescent="0.35">
      <c r="A77" s="51" t="s">
        <v>124</v>
      </c>
      <c r="B77" s="53"/>
      <c r="C77" s="53"/>
      <c r="D77" s="53"/>
      <c r="E77" s="53"/>
      <c r="F77" s="53"/>
      <c r="G77" s="53"/>
      <c r="H77" s="53"/>
      <c r="I77" s="53"/>
      <c r="J77" s="53"/>
      <c r="K77" s="53"/>
      <c r="L77" s="53"/>
      <c r="M77" s="53"/>
      <c r="N77" s="53">
        <f t="shared" si="1"/>
        <v>0</v>
      </c>
      <c r="O77" s="53"/>
      <c r="P77" s="53">
        <v>26248943</v>
      </c>
    </row>
    <row r="78" spans="1:16" x14ac:dyDescent="0.35">
      <c r="A78" s="51" t="s">
        <v>125</v>
      </c>
      <c r="B78" s="53">
        <v>0</v>
      </c>
      <c r="C78" s="53">
        <v>54501</v>
      </c>
      <c r="D78" s="53">
        <v>656638</v>
      </c>
      <c r="E78" s="53">
        <v>110982</v>
      </c>
      <c r="F78" s="53">
        <v>0</v>
      </c>
      <c r="G78" s="53">
        <v>0</v>
      </c>
      <c r="H78" s="53">
        <v>0</v>
      </c>
      <c r="I78" s="53">
        <v>0</v>
      </c>
      <c r="J78" s="53">
        <v>0</v>
      </c>
      <c r="K78" s="53">
        <v>229822</v>
      </c>
      <c r="L78" s="53">
        <v>154706</v>
      </c>
      <c r="M78" s="53">
        <v>760131</v>
      </c>
      <c r="N78" s="53">
        <f t="shared" si="1"/>
        <v>1966780</v>
      </c>
      <c r="O78" s="53">
        <v>1822122.17</v>
      </c>
      <c r="P78" s="53">
        <v>7601314.7999999998</v>
      </c>
    </row>
    <row r="79" spans="1:16" x14ac:dyDescent="0.35">
      <c r="A79" s="51" t="s">
        <v>126</v>
      </c>
      <c r="B79" s="53">
        <v>0</v>
      </c>
      <c r="C79" s="53">
        <v>127140</v>
      </c>
      <c r="D79" s="53">
        <v>135706</v>
      </c>
      <c r="E79" s="53">
        <v>76215</v>
      </c>
      <c r="F79" s="53">
        <v>0</v>
      </c>
      <c r="G79" s="53">
        <v>0</v>
      </c>
      <c r="H79" s="53">
        <v>0</v>
      </c>
      <c r="I79" s="53">
        <v>0</v>
      </c>
      <c r="J79" s="53">
        <v>8</v>
      </c>
      <c r="K79" s="53">
        <v>40</v>
      </c>
      <c r="L79" s="53">
        <v>80</v>
      </c>
      <c r="M79" s="53">
        <v>39</v>
      </c>
      <c r="N79" s="53">
        <f t="shared" si="1"/>
        <v>339228</v>
      </c>
      <c r="O79" s="53">
        <v>339221.23</v>
      </c>
      <c r="P79" s="53">
        <v>1562384.2</v>
      </c>
    </row>
    <row r="80" spans="1:16" x14ac:dyDescent="0.35">
      <c r="A80" s="51" t="s">
        <v>127</v>
      </c>
      <c r="B80" s="53">
        <v>144914</v>
      </c>
      <c r="C80" s="53">
        <v>458419</v>
      </c>
      <c r="D80" s="53">
        <v>860819</v>
      </c>
      <c r="E80" s="53">
        <v>242786</v>
      </c>
      <c r="F80" s="53">
        <v>0</v>
      </c>
      <c r="G80" s="53">
        <v>0</v>
      </c>
      <c r="H80" s="53">
        <v>0</v>
      </c>
      <c r="I80" s="53">
        <v>0</v>
      </c>
      <c r="J80" s="53">
        <v>57177</v>
      </c>
      <c r="K80" s="53">
        <v>88745</v>
      </c>
      <c r="L80" s="53">
        <v>80595</v>
      </c>
      <c r="M80" s="53">
        <v>14263</v>
      </c>
      <c r="N80" s="53">
        <f t="shared" si="1"/>
        <v>1947718</v>
      </c>
      <c r="O80" s="53">
        <v>1947722.17</v>
      </c>
      <c r="P80" s="53">
        <v>7754147.7999999998</v>
      </c>
    </row>
    <row r="81" spans="1:16" x14ac:dyDescent="0.35">
      <c r="A81" s="51" t="s">
        <v>128</v>
      </c>
      <c r="B81" s="53">
        <v>0</v>
      </c>
      <c r="C81" s="53">
        <v>89910</v>
      </c>
      <c r="D81" s="53">
        <v>205679</v>
      </c>
      <c r="E81" s="53">
        <v>491027</v>
      </c>
      <c r="F81" s="53">
        <v>0</v>
      </c>
      <c r="G81" s="53">
        <v>0</v>
      </c>
      <c r="H81" s="53">
        <v>0</v>
      </c>
      <c r="I81" s="53">
        <v>0</v>
      </c>
      <c r="J81" s="53">
        <v>0</v>
      </c>
      <c r="K81" s="53">
        <v>0</v>
      </c>
      <c r="L81" s="53">
        <v>0</v>
      </c>
      <c r="M81" s="53">
        <v>0</v>
      </c>
      <c r="N81" s="53">
        <f t="shared" si="1"/>
        <v>786616</v>
      </c>
      <c r="O81" s="53">
        <v>10180720</v>
      </c>
      <c r="P81" s="53">
        <v>18179520.300000001</v>
      </c>
    </row>
    <row r="82" spans="1:16" x14ac:dyDescent="0.35">
      <c r="A82" s="51" t="s">
        <v>129</v>
      </c>
      <c r="B82" s="53">
        <v>0</v>
      </c>
      <c r="C82" s="53">
        <v>0</v>
      </c>
      <c r="D82" s="53">
        <v>74393</v>
      </c>
      <c r="E82" s="53">
        <v>231724</v>
      </c>
      <c r="F82" s="53">
        <v>0</v>
      </c>
      <c r="G82" s="53">
        <v>0</v>
      </c>
      <c r="H82" s="53">
        <v>0</v>
      </c>
      <c r="I82" s="53">
        <v>0</v>
      </c>
      <c r="J82" s="53">
        <v>0</v>
      </c>
      <c r="K82" s="53">
        <v>0</v>
      </c>
      <c r="L82" s="53">
        <v>85075</v>
      </c>
      <c r="M82" s="53">
        <v>22819</v>
      </c>
      <c r="N82" s="53">
        <f t="shared" si="1"/>
        <v>414011</v>
      </c>
      <c r="O82" s="53">
        <v>757885.94</v>
      </c>
      <c r="P82" s="53">
        <v>1078956.7</v>
      </c>
    </row>
    <row r="83" spans="1:16" x14ac:dyDescent="0.35">
      <c r="A83" s="51" t="s">
        <v>130</v>
      </c>
      <c r="B83" s="53">
        <v>153440</v>
      </c>
      <c r="C83" s="53">
        <v>2228814</v>
      </c>
      <c r="D83" s="53">
        <v>3202540</v>
      </c>
      <c r="E83" s="53">
        <v>741856</v>
      </c>
      <c r="F83" s="53">
        <v>153440</v>
      </c>
      <c r="G83" s="53">
        <v>2228814</v>
      </c>
      <c r="H83" s="53">
        <v>3202540</v>
      </c>
      <c r="I83" s="53">
        <v>0</v>
      </c>
      <c r="J83" s="53">
        <v>70328</v>
      </c>
      <c r="K83" s="53">
        <v>45406</v>
      </c>
      <c r="L83" s="53">
        <v>95249</v>
      </c>
      <c r="M83" s="53">
        <v>398526</v>
      </c>
      <c r="N83" s="53">
        <f t="shared" si="1"/>
        <v>12520953</v>
      </c>
      <c r="O83" s="53">
        <v>6959606.5700000003</v>
      </c>
      <c r="P83" s="53">
        <v>7032829</v>
      </c>
    </row>
    <row r="84" spans="1:16" x14ac:dyDescent="0.35">
      <c r="A84" s="51" t="s">
        <v>131</v>
      </c>
      <c r="B84" s="53">
        <v>0</v>
      </c>
      <c r="C84" s="53">
        <v>1998975</v>
      </c>
      <c r="D84" s="53">
        <v>3087492</v>
      </c>
      <c r="E84" s="53">
        <v>2552284</v>
      </c>
      <c r="F84" s="53">
        <v>0</v>
      </c>
      <c r="G84" s="53">
        <v>0</v>
      </c>
      <c r="H84" s="53">
        <v>0</v>
      </c>
      <c r="I84" s="53">
        <v>0</v>
      </c>
      <c r="J84" s="53">
        <v>0</v>
      </c>
      <c r="K84" s="53">
        <v>110935</v>
      </c>
      <c r="L84" s="53">
        <v>163359</v>
      </c>
      <c r="M84" s="53">
        <v>260389</v>
      </c>
      <c r="N84" s="53">
        <f t="shared" si="1"/>
        <v>8173434</v>
      </c>
      <c r="O84" s="53">
        <v>8703382.5700000003</v>
      </c>
      <c r="P84" s="53">
        <v>24281300.399999999</v>
      </c>
    </row>
    <row r="85" spans="1:16" x14ac:dyDescent="0.35">
      <c r="A85" s="51" t="s">
        <v>132</v>
      </c>
      <c r="B85" s="53">
        <v>0</v>
      </c>
      <c r="C85" s="53">
        <v>17996</v>
      </c>
      <c r="D85" s="53">
        <v>6616835</v>
      </c>
      <c r="E85" s="53">
        <v>2754145</v>
      </c>
      <c r="F85" s="53">
        <v>0</v>
      </c>
      <c r="G85" s="53">
        <v>0</v>
      </c>
      <c r="H85" s="53">
        <v>0</v>
      </c>
      <c r="I85" s="53">
        <v>0</v>
      </c>
      <c r="J85" s="53">
        <v>0</v>
      </c>
      <c r="K85" s="53">
        <v>5760</v>
      </c>
      <c r="L85" s="53">
        <v>533257</v>
      </c>
      <c r="M85" s="53">
        <v>527227</v>
      </c>
      <c r="N85" s="53">
        <f t="shared" si="1"/>
        <v>10455220</v>
      </c>
      <c r="O85" s="53">
        <v>10455221.449999999</v>
      </c>
      <c r="P85" s="53">
        <v>10588660.300000001</v>
      </c>
    </row>
    <row r="86" spans="1:16" x14ac:dyDescent="0.35">
      <c r="A86" s="51" t="s">
        <v>133</v>
      </c>
      <c r="B86" s="53"/>
      <c r="C86" s="53"/>
      <c r="D86" s="53">
        <v>106250</v>
      </c>
      <c r="E86" s="53">
        <v>160734</v>
      </c>
      <c r="F86" s="53"/>
      <c r="G86" s="53"/>
      <c r="H86" s="53">
        <v>0</v>
      </c>
      <c r="I86" s="53">
        <v>0</v>
      </c>
      <c r="J86" s="53"/>
      <c r="K86" s="53"/>
      <c r="L86" s="53">
        <v>6423</v>
      </c>
      <c r="M86" s="53">
        <v>2117</v>
      </c>
      <c r="N86" s="53">
        <f t="shared" si="1"/>
        <v>275524</v>
      </c>
      <c r="O86" s="53">
        <v>160734</v>
      </c>
      <c r="P86" s="53">
        <v>427890.3</v>
      </c>
    </row>
    <row r="87" spans="1:16" x14ac:dyDescent="0.35">
      <c r="A87" s="46" t="s">
        <v>134</v>
      </c>
      <c r="B87" s="48">
        <v>6076745</v>
      </c>
      <c r="C87" s="48">
        <v>103347892</v>
      </c>
      <c r="D87" s="48">
        <v>342228599</v>
      </c>
      <c r="E87" s="48">
        <v>417392660</v>
      </c>
      <c r="F87" s="48">
        <v>0</v>
      </c>
      <c r="G87" s="48">
        <v>27502</v>
      </c>
      <c r="H87" s="48">
        <v>117621</v>
      </c>
      <c r="I87" s="48">
        <v>2718212</v>
      </c>
      <c r="J87" s="48">
        <v>1383094</v>
      </c>
      <c r="K87" s="48">
        <v>10325481</v>
      </c>
      <c r="L87" s="48">
        <v>40836759</v>
      </c>
      <c r="M87" s="48">
        <v>10321141</v>
      </c>
      <c r="N87" s="48">
        <f t="shared" si="1"/>
        <v>934775706</v>
      </c>
      <c r="O87" s="48">
        <v>1198080363.5200002</v>
      </c>
      <c r="P87" s="48">
        <v>1441188973.3999999</v>
      </c>
    </row>
    <row r="88" spans="1:16" x14ac:dyDescent="0.35">
      <c r="A88" s="49" t="s">
        <v>1</v>
      </c>
      <c r="B88" s="50">
        <v>0</v>
      </c>
      <c r="C88" s="50">
        <v>4080370</v>
      </c>
      <c r="D88" s="50">
        <v>152342057</v>
      </c>
      <c r="E88" s="50">
        <v>319672538</v>
      </c>
      <c r="F88" s="50">
        <v>0</v>
      </c>
      <c r="G88" s="50">
        <v>0</v>
      </c>
      <c r="H88" s="50">
        <v>0</v>
      </c>
      <c r="I88" s="50">
        <v>0</v>
      </c>
      <c r="J88" s="50">
        <v>0</v>
      </c>
      <c r="K88" s="50">
        <v>116887</v>
      </c>
      <c r="L88" s="50">
        <v>25739517</v>
      </c>
      <c r="M88" s="50">
        <v>4603923</v>
      </c>
      <c r="N88" s="50">
        <f t="shared" si="1"/>
        <v>506555292</v>
      </c>
      <c r="O88" s="50">
        <v>748849022</v>
      </c>
      <c r="P88" s="50">
        <v>871237608.5</v>
      </c>
    </row>
    <row r="89" spans="1:16" x14ac:dyDescent="0.35">
      <c r="A89" s="51" t="s">
        <v>135</v>
      </c>
      <c r="B89" s="53">
        <v>0</v>
      </c>
      <c r="C89" s="53">
        <v>4080370</v>
      </c>
      <c r="D89" s="53">
        <v>152342057</v>
      </c>
      <c r="E89" s="53">
        <v>319672538</v>
      </c>
      <c r="F89" s="53">
        <v>0</v>
      </c>
      <c r="G89" s="53">
        <v>0</v>
      </c>
      <c r="H89" s="53">
        <v>0</v>
      </c>
      <c r="I89" s="53">
        <v>0</v>
      </c>
      <c r="J89" s="53">
        <v>0</v>
      </c>
      <c r="K89" s="53">
        <v>116887</v>
      </c>
      <c r="L89" s="53">
        <v>25739517</v>
      </c>
      <c r="M89" s="53">
        <v>4603923</v>
      </c>
      <c r="N89" s="53">
        <f t="shared" si="1"/>
        <v>506555292</v>
      </c>
      <c r="O89" s="53">
        <v>748849022</v>
      </c>
      <c r="P89" s="53">
        <v>871237608.5</v>
      </c>
    </row>
    <row r="90" spans="1:16" x14ac:dyDescent="0.35">
      <c r="A90" s="49" t="s">
        <v>0</v>
      </c>
      <c r="B90" s="50">
        <v>6076745</v>
      </c>
      <c r="C90" s="50">
        <v>99267522</v>
      </c>
      <c r="D90" s="50">
        <v>189886542</v>
      </c>
      <c r="E90" s="50">
        <v>97720122</v>
      </c>
      <c r="F90" s="50">
        <v>0</v>
      </c>
      <c r="G90" s="50">
        <v>27502</v>
      </c>
      <c r="H90" s="50">
        <v>117621</v>
      </c>
      <c r="I90" s="50">
        <v>2718212</v>
      </c>
      <c r="J90" s="50">
        <v>1383094</v>
      </c>
      <c r="K90" s="50">
        <v>10208594</v>
      </c>
      <c r="L90" s="50">
        <v>15097242</v>
      </c>
      <c r="M90" s="50">
        <v>5717218</v>
      </c>
      <c r="N90" s="50">
        <f t="shared" si="1"/>
        <v>428220414</v>
      </c>
      <c r="O90" s="50">
        <v>449231341.51999992</v>
      </c>
      <c r="P90" s="50">
        <v>569951364.89999998</v>
      </c>
    </row>
    <row r="91" spans="1:16" x14ac:dyDescent="0.35">
      <c r="A91" s="51" t="s">
        <v>136</v>
      </c>
      <c r="B91" s="53">
        <v>0</v>
      </c>
      <c r="C91" s="53">
        <v>1955112</v>
      </c>
      <c r="D91" s="53">
        <v>5316430</v>
      </c>
      <c r="E91" s="53">
        <v>0</v>
      </c>
      <c r="F91" s="53">
        <v>0</v>
      </c>
      <c r="G91" s="53">
        <v>9920</v>
      </c>
      <c r="H91" s="53">
        <v>0</v>
      </c>
      <c r="I91" s="53">
        <v>0</v>
      </c>
      <c r="J91" s="53">
        <v>86638</v>
      </c>
      <c r="K91" s="53">
        <v>547190</v>
      </c>
      <c r="L91" s="53">
        <v>168643</v>
      </c>
      <c r="M91" s="53">
        <v>0</v>
      </c>
      <c r="N91" s="53">
        <f t="shared" si="1"/>
        <v>8083933</v>
      </c>
      <c r="O91" s="53">
        <v>8053903.7999999998</v>
      </c>
      <c r="P91" s="53">
        <v>8123938.4000000004</v>
      </c>
    </row>
    <row r="92" spans="1:16" x14ac:dyDescent="0.35">
      <c r="A92" s="51" t="s">
        <v>137</v>
      </c>
      <c r="B92" s="53">
        <v>146052</v>
      </c>
      <c r="C92" s="53">
        <v>2571447</v>
      </c>
      <c r="D92" s="53">
        <v>2292743</v>
      </c>
      <c r="E92" s="53">
        <v>0</v>
      </c>
      <c r="F92" s="53">
        <v>0</v>
      </c>
      <c r="G92" s="53">
        <v>7527</v>
      </c>
      <c r="H92" s="53">
        <v>8361</v>
      </c>
      <c r="I92" s="53">
        <v>12750</v>
      </c>
      <c r="J92" s="53">
        <v>0</v>
      </c>
      <c r="K92" s="53">
        <v>146866</v>
      </c>
      <c r="L92" s="53">
        <v>127778</v>
      </c>
      <c r="M92" s="53">
        <v>90241</v>
      </c>
      <c r="N92" s="53">
        <f t="shared" si="1"/>
        <v>5403765</v>
      </c>
      <c r="O92" s="53">
        <v>7563509.1600000001</v>
      </c>
      <c r="P92" s="53">
        <v>18176052.600000001</v>
      </c>
    </row>
    <row r="93" spans="1:16" x14ac:dyDescent="0.35">
      <c r="A93" s="51" t="s">
        <v>138</v>
      </c>
      <c r="B93" s="53">
        <v>29796</v>
      </c>
      <c r="C93" s="53">
        <v>2865273</v>
      </c>
      <c r="D93" s="53">
        <v>15984917</v>
      </c>
      <c r="E93" s="53">
        <v>20927396</v>
      </c>
      <c r="F93" s="53">
        <v>0</v>
      </c>
      <c r="G93" s="53">
        <v>0</v>
      </c>
      <c r="H93" s="53">
        <v>0</v>
      </c>
      <c r="I93" s="53">
        <v>0</v>
      </c>
      <c r="J93" s="53">
        <v>395</v>
      </c>
      <c r="K93" s="53">
        <v>207484</v>
      </c>
      <c r="L93" s="53">
        <v>1136650</v>
      </c>
      <c r="M93" s="53">
        <v>328127</v>
      </c>
      <c r="N93" s="53">
        <f t="shared" si="1"/>
        <v>41480038</v>
      </c>
      <c r="O93" s="53">
        <v>45109736.200000003</v>
      </c>
      <c r="P93" s="53">
        <v>58965474.600000001</v>
      </c>
    </row>
    <row r="94" spans="1:16" x14ac:dyDescent="0.35">
      <c r="A94" s="51" t="s">
        <v>139</v>
      </c>
      <c r="B94" s="53">
        <v>8264</v>
      </c>
      <c r="C94" s="53">
        <v>888907</v>
      </c>
      <c r="D94" s="53">
        <v>2455525</v>
      </c>
      <c r="E94" s="53">
        <v>350924</v>
      </c>
      <c r="F94" s="53">
        <v>0</v>
      </c>
      <c r="G94" s="53">
        <v>0</v>
      </c>
      <c r="H94" s="53">
        <v>0</v>
      </c>
      <c r="I94" s="53">
        <v>0</v>
      </c>
      <c r="J94" s="53">
        <v>230500</v>
      </c>
      <c r="K94" s="53">
        <v>325084</v>
      </c>
      <c r="L94" s="53">
        <v>143251</v>
      </c>
      <c r="M94" s="53">
        <v>50546</v>
      </c>
      <c r="N94" s="53">
        <f t="shared" si="1"/>
        <v>4453001</v>
      </c>
      <c r="O94" s="53">
        <v>4253841.7</v>
      </c>
      <c r="P94" s="53">
        <v>7045831.5999999996</v>
      </c>
    </row>
    <row r="95" spans="1:16" x14ac:dyDescent="0.35">
      <c r="A95" s="51" t="s">
        <v>140</v>
      </c>
      <c r="B95" s="53">
        <v>0</v>
      </c>
      <c r="C95" s="53">
        <v>2349313</v>
      </c>
      <c r="D95" s="53">
        <v>14961711</v>
      </c>
      <c r="E95" s="53">
        <v>8158979</v>
      </c>
      <c r="F95" s="53">
        <v>0</v>
      </c>
      <c r="G95" s="53">
        <v>0</v>
      </c>
      <c r="H95" s="53">
        <v>0</v>
      </c>
      <c r="I95" s="53">
        <v>0</v>
      </c>
      <c r="J95" s="53">
        <v>0</v>
      </c>
      <c r="K95" s="53">
        <v>100000</v>
      </c>
      <c r="L95" s="53">
        <v>0</v>
      </c>
      <c r="M95" s="53">
        <v>0</v>
      </c>
      <c r="N95" s="53">
        <f t="shared" si="1"/>
        <v>25570003</v>
      </c>
      <c r="O95" s="53">
        <v>25621455.620000001</v>
      </c>
      <c r="P95" s="53">
        <v>28920070.800000001</v>
      </c>
    </row>
    <row r="96" spans="1:16" x14ac:dyDescent="0.35">
      <c r="A96" s="51" t="s">
        <v>141</v>
      </c>
      <c r="B96" s="53">
        <v>0</v>
      </c>
      <c r="C96" s="53">
        <v>1288861</v>
      </c>
      <c r="D96" s="53">
        <v>9268984</v>
      </c>
      <c r="E96" s="53">
        <v>2265344</v>
      </c>
      <c r="F96" s="53">
        <v>0</v>
      </c>
      <c r="G96" s="53">
        <v>0</v>
      </c>
      <c r="H96" s="53">
        <v>0</v>
      </c>
      <c r="I96" s="53">
        <v>0</v>
      </c>
      <c r="J96" s="53">
        <v>661</v>
      </c>
      <c r="K96" s="53">
        <v>150410</v>
      </c>
      <c r="L96" s="53">
        <v>614948</v>
      </c>
      <c r="M96" s="53">
        <v>424901</v>
      </c>
      <c r="N96" s="53">
        <f t="shared" si="1"/>
        <v>14014109</v>
      </c>
      <c r="O96" s="53">
        <v>14014112.619999999</v>
      </c>
      <c r="P96" s="53">
        <v>14130464.6</v>
      </c>
    </row>
    <row r="97" spans="1:16" x14ac:dyDescent="0.35">
      <c r="A97" s="51" t="s">
        <v>142</v>
      </c>
      <c r="B97" s="53">
        <v>0</v>
      </c>
      <c r="C97" s="53">
        <v>0</v>
      </c>
      <c r="D97" s="53">
        <v>4627218</v>
      </c>
      <c r="E97" s="53">
        <v>2804458</v>
      </c>
      <c r="F97" s="53">
        <v>0</v>
      </c>
      <c r="G97" s="53">
        <v>0</v>
      </c>
      <c r="H97" s="53">
        <v>0</v>
      </c>
      <c r="I97" s="53">
        <v>0</v>
      </c>
      <c r="J97" s="53">
        <v>0</v>
      </c>
      <c r="K97" s="53">
        <v>84900</v>
      </c>
      <c r="L97" s="53">
        <v>699852</v>
      </c>
      <c r="M97" s="53">
        <v>168098</v>
      </c>
      <c r="N97" s="53">
        <f t="shared" si="1"/>
        <v>8384526</v>
      </c>
      <c r="O97" s="53">
        <v>8679508.9000000004</v>
      </c>
      <c r="P97" s="53">
        <v>8679508.9000000004</v>
      </c>
    </row>
    <row r="98" spans="1:16" x14ac:dyDescent="0.35">
      <c r="A98" s="51" t="s">
        <v>143</v>
      </c>
      <c r="B98" s="53">
        <v>0</v>
      </c>
      <c r="C98" s="53">
        <v>406559</v>
      </c>
      <c r="D98" s="53">
        <v>2065931</v>
      </c>
      <c r="E98" s="53">
        <v>1391498</v>
      </c>
      <c r="F98" s="53">
        <v>0</v>
      </c>
      <c r="G98" s="53">
        <v>0</v>
      </c>
      <c r="H98" s="53">
        <v>0</v>
      </c>
      <c r="I98" s="53">
        <v>6000</v>
      </c>
      <c r="J98" s="53">
        <v>372</v>
      </c>
      <c r="K98" s="53">
        <v>77910</v>
      </c>
      <c r="L98" s="53">
        <v>98971</v>
      </c>
      <c r="M98" s="53">
        <v>81423</v>
      </c>
      <c r="N98" s="53">
        <f t="shared" si="1"/>
        <v>4128664</v>
      </c>
      <c r="O98" s="53">
        <v>3720597.44</v>
      </c>
      <c r="P98" s="53">
        <v>6094878.7999999998</v>
      </c>
    </row>
    <row r="99" spans="1:16" x14ac:dyDescent="0.35">
      <c r="A99" s="51" t="s">
        <v>144</v>
      </c>
      <c r="B99" s="53">
        <v>0</v>
      </c>
      <c r="C99" s="53">
        <v>1699873</v>
      </c>
      <c r="D99" s="53">
        <v>4197273</v>
      </c>
      <c r="E99" s="53">
        <v>1309275</v>
      </c>
      <c r="F99" s="53">
        <v>0</v>
      </c>
      <c r="G99" s="53">
        <v>0</v>
      </c>
      <c r="H99" s="53">
        <v>0</v>
      </c>
      <c r="I99" s="53">
        <v>0</v>
      </c>
      <c r="J99" s="53">
        <v>0</v>
      </c>
      <c r="K99" s="53">
        <v>23091</v>
      </c>
      <c r="L99" s="53">
        <v>521240</v>
      </c>
      <c r="M99" s="53">
        <v>165312</v>
      </c>
      <c r="N99" s="53">
        <f t="shared" si="1"/>
        <v>7916064</v>
      </c>
      <c r="O99" s="53">
        <v>8012455.9000000004</v>
      </c>
      <c r="P99" s="53">
        <v>8012455.9000000004</v>
      </c>
    </row>
    <row r="100" spans="1:16" x14ac:dyDescent="0.35">
      <c r="A100" s="51" t="s">
        <v>145</v>
      </c>
      <c r="B100" s="53">
        <v>0</v>
      </c>
      <c r="C100" s="53"/>
      <c r="D100" s="53">
        <v>4952122</v>
      </c>
      <c r="E100" s="53">
        <v>2052075</v>
      </c>
      <c r="F100" s="53">
        <v>0</v>
      </c>
      <c r="G100" s="53"/>
      <c r="H100" s="53">
        <v>0</v>
      </c>
      <c r="I100" s="53">
        <v>2226464</v>
      </c>
      <c r="J100" s="53">
        <v>0</v>
      </c>
      <c r="K100" s="53"/>
      <c r="L100" s="53">
        <v>0</v>
      </c>
      <c r="M100" s="53">
        <v>104207</v>
      </c>
      <c r="N100" s="53">
        <f t="shared" si="1"/>
        <v>9334868</v>
      </c>
      <c r="O100" s="53">
        <v>11506764.01</v>
      </c>
      <c r="P100" s="53">
        <v>12069216.4</v>
      </c>
    </row>
    <row r="101" spans="1:16" x14ac:dyDescent="0.35">
      <c r="A101" s="51" t="s">
        <v>146</v>
      </c>
      <c r="B101" s="53">
        <v>0</v>
      </c>
      <c r="C101" s="53">
        <v>1002792</v>
      </c>
      <c r="D101" s="53">
        <v>925995</v>
      </c>
      <c r="E101" s="53">
        <v>431453</v>
      </c>
      <c r="F101" s="53">
        <v>0</v>
      </c>
      <c r="G101" s="53">
        <v>0</v>
      </c>
      <c r="H101" s="53">
        <v>0</v>
      </c>
      <c r="I101" s="53">
        <v>4226</v>
      </c>
      <c r="J101" s="53">
        <v>13937</v>
      </c>
      <c r="K101" s="53">
        <v>132714</v>
      </c>
      <c r="L101" s="53">
        <v>106302</v>
      </c>
      <c r="M101" s="53">
        <v>83926</v>
      </c>
      <c r="N101" s="53">
        <f t="shared" si="1"/>
        <v>2701345</v>
      </c>
      <c r="O101" s="53">
        <v>2711059.39</v>
      </c>
      <c r="P101" s="53">
        <v>6620464.9000000004</v>
      </c>
    </row>
    <row r="102" spans="1:16" x14ac:dyDescent="0.35">
      <c r="A102" s="51" t="s">
        <v>147</v>
      </c>
      <c r="B102" s="53">
        <v>0</v>
      </c>
      <c r="C102" s="53">
        <v>131163</v>
      </c>
      <c r="D102" s="53">
        <v>1232005</v>
      </c>
      <c r="E102" s="53">
        <v>1567842</v>
      </c>
      <c r="F102" s="53">
        <v>0</v>
      </c>
      <c r="G102" s="53">
        <v>0</v>
      </c>
      <c r="H102" s="53">
        <v>15263</v>
      </c>
      <c r="I102" s="53">
        <v>6844</v>
      </c>
      <c r="J102" s="53">
        <v>0</v>
      </c>
      <c r="K102" s="53">
        <v>32265</v>
      </c>
      <c r="L102" s="53">
        <v>179490</v>
      </c>
      <c r="M102" s="53">
        <v>259221</v>
      </c>
      <c r="N102" s="53">
        <f t="shared" si="1"/>
        <v>3424093</v>
      </c>
      <c r="O102" s="53">
        <v>9604440.0999999996</v>
      </c>
      <c r="P102" s="53">
        <v>11622380.6</v>
      </c>
    </row>
    <row r="103" spans="1:16" x14ac:dyDescent="0.35">
      <c r="A103" s="51" t="s">
        <v>148</v>
      </c>
      <c r="B103" s="53">
        <v>0</v>
      </c>
      <c r="C103" s="53">
        <v>0</v>
      </c>
      <c r="D103" s="53">
        <v>0</v>
      </c>
      <c r="E103" s="53">
        <v>82643</v>
      </c>
      <c r="F103" s="53">
        <v>0</v>
      </c>
      <c r="G103" s="53">
        <v>0</v>
      </c>
      <c r="H103" s="53">
        <v>0</v>
      </c>
      <c r="I103" s="53">
        <v>0</v>
      </c>
      <c r="J103" s="53">
        <v>0</v>
      </c>
      <c r="K103" s="53">
        <v>0</v>
      </c>
      <c r="L103" s="53">
        <v>0</v>
      </c>
      <c r="M103" s="53">
        <v>176796</v>
      </c>
      <c r="N103" s="53">
        <f t="shared" si="1"/>
        <v>259439</v>
      </c>
      <c r="O103" s="53">
        <v>1442914.85</v>
      </c>
      <c r="P103" s="53">
        <v>9611770.5</v>
      </c>
    </row>
    <row r="104" spans="1:16" x14ac:dyDescent="0.35">
      <c r="A104" s="51" t="s">
        <v>149</v>
      </c>
      <c r="B104" s="53">
        <v>0</v>
      </c>
      <c r="C104" s="53">
        <v>5597409</v>
      </c>
      <c r="D104" s="53">
        <v>13026346</v>
      </c>
      <c r="E104" s="53">
        <v>10276723</v>
      </c>
      <c r="F104" s="53">
        <v>0</v>
      </c>
      <c r="G104" s="53">
        <v>0</v>
      </c>
      <c r="H104" s="53">
        <v>0</v>
      </c>
      <c r="I104" s="53">
        <v>0</v>
      </c>
      <c r="J104" s="53">
        <v>0</v>
      </c>
      <c r="K104" s="53">
        <v>1289635</v>
      </c>
      <c r="L104" s="53">
        <v>812915</v>
      </c>
      <c r="M104" s="53">
        <v>467829</v>
      </c>
      <c r="N104" s="53">
        <f t="shared" si="1"/>
        <v>31470857</v>
      </c>
      <c r="O104" s="53">
        <v>29375080.760000002</v>
      </c>
      <c r="P104" s="53">
        <v>32377869.600000001</v>
      </c>
    </row>
    <row r="105" spans="1:16" x14ac:dyDescent="0.35">
      <c r="A105" s="51" t="s">
        <v>150</v>
      </c>
      <c r="B105" s="53">
        <v>0</v>
      </c>
      <c r="C105" s="53">
        <v>3229288</v>
      </c>
      <c r="D105" s="53">
        <v>1403424</v>
      </c>
      <c r="E105" s="53">
        <v>2273164</v>
      </c>
      <c r="F105" s="53">
        <v>0</v>
      </c>
      <c r="G105" s="53">
        <v>0</v>
      </c>
      <c r="H105" s="53">
        <v>0</v>
      </c>
      <c r="I105" s="53">
        <v>0</v>
      </c>
      <c r="J105" s="53">
        <v>220935</v>
      </c>
      <c r="K105" s="53">
        <v>122144</v>
      </c>
      <c r="L105" s="53">
        <v>31629</v>
      </c>
      <c r="M105" s="53">
        <v>94404</v>
      </c>
      <c r="N105" s="53">
        <f t="shared" si="1"/>
        <v>7374988</v>
      </c>
      <c r="O105" s="53">
        <v>7434992.4699999997</v>
      </c>
      <c r="P105" s="53">
        <v>11085380.5</v>
      </c>
    </row>
    <row r="106" spans="1:16" x14ac:dyDescent="0.35">
      <c r="A106" s="51" t="s">
        <v>151</v>
      </c>
      <c r="B106" s="53">
        <v>215700</v>
      </c>
      <c r="C106" s="53">
        <v>4547169</v>
      </c>
      <c r="D106" s="53">
        <v>5803770</v>
      </c>
      <c r="E106" s="53">
        <v>6557507</v>
      </c>
      <c r="F106" s="53">
        <v>0</v>
      </c>
      <c r="G106" s="53">
        <v>0</v>
      </c>
      <c r="H106" s="53">
        <v>0</v>
      </c>
      <c r="I106" s="53">
        <v>0</v>
      </c>
      <c r="J106" s="53">
        <v>92756</v>
      </c>
      <c r="K106" s="53">
        <v>423142</v>
      </c>
      <c r="L106" s="53">
        <v>360077</v>
      </c>
      <c r="M106" s="53">
        <v>378062</v>
      </c>
      <c r="N106" s="53">
        <f t="shared" si="1"/>
        <v>18378183</v>
      </c>
      <c r="O106" s="53">
        <v>18489046.260000002</v>
      </c>
      <c r="P106" s="53">
        <v>23268102.399999999</v>
      </c>
    </row>
    <row r="107" spans="1:16" x14ac:dyDescent="0.35">
      <c r="A107" s="51" t="s">
        <v>152</v>
      </c>
      <c r="B107" s="53">
        <v>0</v>
      </c>
      <c r="C107" s="53">
        <v>7384299</v>
      </c>
      <c r="D107" s="53">
        <v>481861</v>
      </c>
      <c r="E107" s="53">
        <v>12140</v>
      </c>
      <c r="F107" s="53">
        <v>0</v>
      </c>
      <c r="G107" s="53">
        <v>0</v>
      </c>
      <c r="H107" s="53">
        <v>0</v>
      </c>
      <c r="I107" s="53">
        <v>0</v>
      </c>
      <c r="J107" s="53">
        <v>0</v>
      </c>
      <c r="K107" s="53">
        <v>710062</v>
      </c>
      <c r="L107" s="53">
        <v>276437</v>
      </c>
      <c r="M107" s="53">
        <v>0</v>
      </c>
      <c r="N107" s="53">
        <f t="shared" si="1"/>
        <v>8864799</v>
      </c>
      <c r="O107" s="53">
        <v>8864910.4000000004</v>
      </c>
      <c r="P107" s="53">
        <v>8864910.4000000004</v>
      </c>
    </row>
    <row r="108" spans="1:16" x14ac:dyDescent="0.35">
      <c r="A108" s="51" t="s">
        <v>153</v>
      </c>
      <c r="B108" s="53">
        <v>30294</v>
      </c>
      <c r="C108" s="53">
        <v>2101868</v>
      </c>
      <c r="D108" s="53">
        <v>1284110</v>
      </c>
      <c r="E108" s="53">
        <v>2220538</v>
      </c>
      <c r="F108" s="53">
        <v>0</v>
      </c>
      <c r="G108" s="53">
        <v>0</v>
      </c>
      <c r="H108" s="53">
        <v>0</v>
      </c>
      <c r="I108" s="53">
        <v>0</v>
      </c>
      <c r="J108" s="53">
        <v>1544</v>
      </c>
      <c r="K108" s="53">
        <v>157827</v>
      </c>
      <c r="L108" s="53">
        <v>477450</v>
      </c>
      <c r="M108" s="53">
        <v>147048</v>
      </c>
      <c r="N108" s="53">
        <f t="shared" si="1"/>
        <v>6420679</v>
      </c>
      <c r="O108" s="53">
        <v>6419137.3300000001</v>
      </c>
      <c r="P108" s="53">
        <v>12176501.6</v>
      </c>
    </row>
    <row r="109" spans="1:16" x14ac:dyDescent="0.35">
      <c r="A109" s="51" t="s">
        <v>154</v>
      </c>
      <c r="B109" s="53">
        <v>0</v>
      </c>
      <c r="C109" s="53">
        <v>3442826</v>
      </c>
      <c r="D109" s="53">
        <v>5090379</v>
      </c>
      <c r="E109" s="53">
        <v>1216220</v>
      </c>
      <c r="F109" s="53">
        <v>0</v>
      </c>
      <c r="G109" s="53">
        <v>0</v>
      </c>
      <c r="H109" s="53">
        <v>0</v>
      </c>
      <c r="I109" s="53">
        <v>0</v>
      </c>
      <c r="J109" s="53">
        <v>489</v>
      </c>
      <c r="K109" s="53">
        <v>255994</v>
      </c>
      <c r="L109" s="53">
        <v>433806</v>
      </c>
      <c r="M109" s="53">
        <v>165588</v>
      </c>
      <c r="N109" s="53">
        <f t="shared" si="1"/>
        <v>10605302</v>
      </c>
      <c r="O109" s="53">
        <v>9749425</v>
      </c>
      <c r="P109" s="53">
        <v>11038909.300000001</v>
      </c>
    </row>
    <row r="110" spans="1:16" x14ac:dyDescent="0.35">
      <c r="A110" s="51" t="s">
        <v>155</v>
      </c>
      <c r="B110" s="53">
        <v>35049</v>
      </c>
      <c r="C110" s="53">
        <v>19492373</v>
      </c>
      <c r="D110" s="53">
        <v>34988901</v>
      </c>
      <c r="E110" s="53">
        <v>252450</v>
      </c>
      <c r="F110" s="53">
        <v>0</v>
      </c>
      <c r="G110" s="53">
        <v>0</v>
      </c>
      <c r="H110" s="53">
        <v>0</v>
      </c>
      <c r="I110" s="53">
        <v>0</v>
      </c>
      <c r="J110" s="53">
        <v>74307</v>
      </c>
      <c r="K110" s="53">
        <v>2598665</v>
      </c>
      <c r="L110" s="53">
        <v>2566198</v>
      </c>
      <c r="M110" s="53">
        <v>0</v>
      </c>
      <c r="N110" s="53">
        <f t="shared" si="1"/>
        <v>60007943</v>
      </c>
      <c r="O110" s="53">
        <v>60007943.539999999</v>
      </c>
      <c r="P110" s="53">
        <v>60863575.5</v>
      </c>
    </row>
    <row r="111" spans="1:16" x14ac:dyDescent="0.35">
      <c r="A111" s="51" t="s">
        <v>508</v>
      </c>
      <c r="B111" s="53">
        <v>0</v>
      </c>
      <c r="C111" s="53">
        <v>112251</v>
      </c>
      <c r="D111" s="53">
        <v>180893</v>
      </c>
      <c r="E111" s="53">
        <v>0</v>
      </c>
      <c r="F111" s="53">
        <v>0</v>
      </c>
      <c r="G111" s="53">
        <v>0</v>
      </c>
      <c r="H111" s="53">
        <v>0</v>
      </c>
      <c r="I111" s="53">
        <v>0</v>
      </c>
      <c r="J111" s="53">
        <v>0</v>
      </c>
      <c r="K111" s="53">
        <v>90714</v>
      </c>
      <c r="L111" s="53">
        <v>19804</v>
      </c>
      <c r="M111" s="53">
        <v>0</v>
      </c>
      <c r="N111" s="53">
        <f t="shared" si="1"/>
        <v>403662</v>
      </c>
      <c r="O111" s="53">
        <v>403663.75</v>
      </c>
      <c r="P111" s="53">
        <v>6363378.7999999998</v>
      </c>
    </row>
    <row r="112" spans="1:16" x14ac:dyDescent="0.35">
      <c r="A112" s="51" t="s">
        <v>84</v>
      </c>
      <c r="B112" s="53">
        <v>1737412</v>
      </c>
      <c r="C112" s="53">
        <v>1737412</v>
      </c>
      <c r="D112" s="53">
        <v>7460726</v>
      </c>
      <c r="E112" s="53">
        <v>6232385</v>
      </c>
      <c r="F112" s="53">
        <v>0</v>
      </c>
      <c r="G112" s="53">
        <v>0</v>
      </c>
      <c r="H112" s="53">
        <v>0</v>
      </c>
      <c r="I112" s="53">
        <v>0</v>
      </c>
      <c r="J112" s="53">
        <v>198869</v>
      </c>
      <c r="K112" s="53">
        <v>198869</v>
      </c>
      <c r="L112" s="53">
        <v>1129420</v>
      </c>
      <c r="M112" s="53">
        <v>417632</v>
      </c>
      <c r="N112" s="53">
        <f t="shared" si="1"/>
        <v>19112725</v>
      </c>
      <c r="O112" s="53">
        <v>17432015.07</v>
      </c>
      <c r="P112" s="53">
        <v>33396732.5</v>
      </c>
    </row>
    <row r="113" spans="1:16" x14ac:dyDescent="0.35">
      <c r="A113" s="51" t="s">
        <v>157</v>
      </c>
      <c r="B113" s="53">
        <v>376000</v>
      </c>
      <c r="C113" s="53">
        <v>2598025</v>
      </c>
      <c r="D113" s="53">
        <v>2627497</v>
      </c>
      <c r="E113" s="53">
        <v>1471258</v>
      </c>
      <c r="F113" s="53">
        <v>0</v>
      </c>
      <c r="G113" s="53">
        <v>0</v>
      </c>
      <c r="H113" s="53">
        <v>0</v>
      </c>
      <c r="I113" s="53">
        <v>0</v>
      </c>
      <c r="J113" s="53">
        <v>160726</v>
      </c>
      <c r="K113" s="53">
        <v>333156</v>
      </c>
      <c r="L113" s="53">
        <v>332011</v>
      </c>
      <c r="M113" s="53">
        <v>87953</v>
      </c>
      <c r="N113" s="53">
        <f t="shared" si="1"/>
        <v>7986626</v>
      </c>
      <c r="O113" s="53">
        <v>8146405.8799999999</v>
      </c>
      <c r="P113" s="53">
        <v>11346059.800000001</v>
      </c>
    </row>
    <row r="114" spans="1:16" x14ac:dyDescent="0.35">
      <c r="A114" s="51" t="s">
        <v>158</v>
      </c>
      <c r="B114" s="53">
        <v>446416</v>
      </c>
      <c r="C114" s="53">
        <v>13940012</v>
      </c>
      <c r="D114" s="53">
        <v>20286830</v>
      </c>
      <c r="E114" s="53">
        <v>2497308</v>
      </c>
      <c r="F114" s="53">
        <v>0</v>
      </c>
      <c r="G114" s="53">
        <v>0</v>
      </c>
      <c r="H114" s="53">
        <v>0</v>
      </c>
      <c r="I114" s="53">
        <v>14700</v>
      </c>
      <c r="J114" s="53">
        <v>7597</v>
      </c>
      <c r="K114" s="53">
        <v>273617</v>
      </c>
      <c r="L114" s="53">
        <v>937503</v>
      </c>
      <c r="M114" s="53">
        <v>620026</v>
      </c>
      <c r="N114" s="53">
        <f t="shared" si="1"/>
        <v>39024009</v>
      </c>
      <c r="O114" s="53">
        <v>39286621</v>
      </c>
      <c r="P114" s="53">
        <v>45195999.399999999</v>
      </c>
    </row>
    <row r="115" spans="1:16" x14ac:dyDescent="0.35">
      <c r="A115" s="51" t="s">
        <v>159</v>
      </c>
      <c r="B115" s="53">
        <v>1538473</v>
      </c>
      <c r="C115" s="53">
        <v>3732967</v>
      </c>
      <c r="D115" s="53">
        <v>4191320</v>
      </c>
      <c r="E115" s="53">
        <v>2620808</v>
      </c>
      <c r="F115" s="53">
        <v>0</v>
      </c>
      <c r="G115" s="53">
        <v>0</v>
      </c>
      <c r="H115" s="53">
        <v>0</v>
      </c>
      <c r="I115" s="53">
        <v>0</v>
      </c>
      <c r="J115" s="53">
        <v>88232</v>
      </c>
      <c r="K115" s="53">
        <v>307248</v>
      </c>
      <c r="L115" s="53">
        <v>387870</v>
      </c>
      <c r="M115" s="53">
        <v>323938</v>
      </c>
      <c r="N115" s="53">
        <f t="shared" si="1"/>
        <v>13190856</v>
      </c>
      <c r="O115" s="53">
        <v>16326689.77</v>
      </c>
      <c r="P115" s="53">
        <v>16726810.6</v>
      </c>
    </row>
    <row r="116" spans="1:16" x14ac:dyDescent="0.35">
      <c r="A116" s="51" t="s">
        <v>160</v>
      </c>
      <c r="B116" s="53">
        <v>0</v>
      </c>
      <c r="C116" s="53">
        <v>3659935</v>
      </c>
      <c r="D116" s="53">
        <v>7132700</v>
      </c>
      <c r="E116" s="53">
        <v>7218041</v>
      </c>
      <c r="F116" s="53">
        <v>0</v>
      </c>
      <c r="G116" s="53">
        <v>0</v>
      </c>
      <c r="H116" s="53">
        <v>0</v>
      </c>
      <c r="I116" s="53">
        <v>0</v>
      </c>
      <c r="J116" s="53">
        <v>19570</v>
      </c>
      <c r="K116" s="53">
        <v>166149</v>
      </c>
      <c r="L116" s="53">
        <v>1059131</v>
      </c>
      <c r="M116" s="53">
        <v>551090</v>
      </c>
      <c r="N116" s="53">
        <f t="shared" si="1"/>
        <v>19806616</v>
      </c>
      <c r="O116" s="53">
        <v>19806617.600000001</v>
      </c>
      <c r="P116" s="53">
        <v>21428218.800000001</v>
      </c>
    </row>
    <row r="117" spans="1:16" x14ac:dyDescent="0.35">
      <c r="A117" s="51" t="s">
        <v>161</v>
      </c>
      <c r="B117" s="53">
        <v>588875</v>
      </c>
      <c r="C117" s="53">
        <v>1415728</v>
      </c>
      <c r="D117" s="53">
        <v>6827686</v>
      </c>
      <c r="E117" s="53">
        <v>5444876</v>
      </c>
      <c r="F117" s="53">
        <v>0</v>
      </c>
      <c r="G117" s="53">
        <v>0</v>
      </c>
      <c r="H117" s="53">
        <v>91797</v>
      </c>
      <c r="I117" s="53">
        <v>204931</v>
      </c>
      <c r="J117" s="53">
        <v>18083</v>
      </c>
      <c r="K117" s="53">
        <v>180400</v>
      </c>
      <c r="L117" s="53">
        <v>1071189</v>
      </c>
      <c r="M117" s="53">
        <v>89684</v>
      </c>
      <c r="N117" s="53">
        <f t="shared" si="1"/>
        <v>15933249</v>
      </c>
      <c r="O117" s="53">
        <v>21885139.899999999</v>
      </c>
      <c r="P117" s="53">
        <v>21885139.899999999</v>
      </c>
    </row>
    <row r="118" spans="1:16" x14ac:dyDescent="0.35">
      <c r="A118" s="51" t="s">
        <v>162</v>
      </c>
      <c r="B118" s="53">
        <v>0</v>
      </c>
      <c r="C118" s="53">
        <v>0</v>
      </c>
      <c r="D118" s="53">
        <v>195523</v>
      </c>
      <c r="E118" s="53">
        <v>0</v>
      </c>
      <c r="F118" s="53">
        <v>0</v>
      </c>
      <c r="G118" s="53">
        <v>0</v>
      </c>
      <c r="H118" s="53">
        <v>0</v>
      </c>
      <c r="I118" s="53">
        <v>0</v>
      </c>
      <c r="J118" s="53">
        <v>0</v>
      </c>
      <c r="K118" s="53">
        <v>0</v>
      </c>
      <c r="L118" s="53">
        <v>0</v>
      </c>
      <c r="M118" s="53">
        <v>0</v>
      </c>
      <c r="N118" s="53">
        <f t="shared" si="1"/>
        <v>195523</v>
      </c>
      <c r="O118" s="53">
        <v>0</v>
      </c>
      <c r="P118" s="53">
        <v>7991953</v>
      </c>
    </row>
    <row r="119" spans="1:16" x14ac:dyDescent="0.35">
      <c r="A119" s="51" t="s">
        <v>163</v>
      </c>
      <c r="B119" s="53">
        <v>0</v>
      </c>
      <c r="C119" s="53">
        <v>567391</v>
      </c>
      <c r="D119" s="53">
        <v>3151494</v>
      </c>
      <c r="E119" s="53">
        <v>2853508</v>
      </c>
      <c r="F119" s="53">
        <v>0</v>
      </c>
      <c r="G119" s="53">
        <v>0</v>
      </c>
      <c r="H119" s="53">
        <v>0</v>
      </c>
      <c r="I119" s="53">
        <v>0</v>
      </c>
      <c r="J119" s="53">
        <v>0</v>
      </c>
      <c r="K119" s="53">
        <v>320597</v>
      </c>
      <c r="L119" s="53">
        <v>450350</v>
      </c>
      <c r="M119" s="53">
        <v>102270</v>
      </c>
      <c r="N119" s="53">
        <f t="shared" si="1"/>
        <v>7445610</v>
      </c>
      <c r="O119" s="53">
        <v>7720719.1500000004</v>
      </c>
      <c r="P119" s="53">
        <v>13097138</v>
      </c>
    </row>
    <row r="120" spans="1:16" x14ac:dyDescent="0.35">
      <c r="A120" s="51" t="s">
        <v>164</v>
      </c>
      <c r="B120" s="53">
        <v>861091</v>
      </c>
      <c r="C120" s="53">
        <v>6695303</v>
      </c>
      <c r="D120" s="53">
        <v>3391160</v>
      </c>
      <c r="E120" s="53">
        <v>1161607</v>
      </c>
      <c r="F120" s="53">
        <v>0</v>
      </c>
      <c r="G120" s="53">
        <v>0</v>
      </c>
      <c r="H120" s="53">
        <v>0</v>
      </c>
      <c r="I120" s="53">
        <v>0</v>
      </c>
      <c r="J120" s="53">
        <v>34397</v>
      </c>
      <c r="K120" s="53">
        <v>587648</v>
      </c>
      <c r="L120" s="53">
        <v>637759</v>
      </c>
      <c r="M120" s="53">
        <v>28536</v>
      </c>
      <c r="N120" s="53">
        <f t="shared" si="1"/>
        <v>13397501</v>
      </c>
      <c r="O120" s="53">
        <v>13397506.1</v>
      </c>
      <c r="P120" s="53">
        <v>14247110.5</v>
      </c>
    </row>
    <row r="121" spans="1:16" x14ac:dyDescent="0.35">
      <c r="A121" s="51" t="s">
        <v>165</v>
      </c>
      <c r="B121" s="53">
        <v>63323</v>
      </c>
      <c r="C121" s="53">
        <v>372237</v>
      </c>
      <c r="D121" s="53">
        <v>1115669</v>
      </c>
      <c r="E121" s="53">
        <v>1297308</v>
      </c>
      <c r="F121" s="53">
        <v>0</v>
      </c>
      <c r="G121" s="53">
        <v>10055</v>
      </c>
      <c r="H121" s="53">
        <v>0</v>
      </c>
      <c r="I121" s="53">
        <v>242297</v>
      </c>
      <c r="J121" s="53">
        <v>91920</v>
      </c>
      <c r="K121" s="53">
        <v>91920</v>
      </c>
      <c r="L121" s="53">
        <v>96649</v>
      </c>
      <c r="M121" s="53">
        <v>77950</v>
      </c>
      <c r="N121" s="53">
        <f t="shared" si="1"/>
        <v>3459328</v>
      </c>
      <c r="O121" s="53">
        <v>3125977.15</v>
      </c>
      <c r="P121" s="53">
        <v>3818274.9</v>
      </c>
    </row>
    <row r="122" spans="1:16" x14ac:dyDescent="0.35">
      <c r="A122" s="51" t="s">
        <v>166</v>
      </c>
      <c r="B122" s="53">
        <v>0</v>
      </c>
      <c r="C122" s="53">
        <v>3481729</v>
      </c>
      <c r="D122" s="53">
        <v>2965399</v>
      </c>
      <c r="E122" s="53">
        <v>2772394</v>
      </c>
      <c r="F122" s="53">
        <v>0</v>
      </c>
      <c r="G122" s="53">
        <v>0</v>
      </c>
      <c r="H122" s="53">
        <v>2200</v>
      </c>
      <c r="I122" s="53">
        <v>0</v>
      </c>
      <c r="J122" s="53">
        <v>41166</v>
      </c>
      <c r="K122" s="53">
        <v>272893</v>
      </c>
      <c r="L122" s="53">
        <v>219919</v>
      </c>
      <c r="M122" s="53">
        <v>232410</v>
      </c>
      <c r="N122" s="53">
        <f t="shared" si="1"/>
        <v>9988110</v>
      </c>
      <c r="O122" s="53">
        <v>11065150.699999999</v>
      </c>
      <c r="P122" s="53">
        <v>16706790.800000001</v>
      </c>
    </row>
    <row r="123" spans="1:16" x14ac:dyDescent="0.35">
      <c r="A123" s="46" t="s">
        <v>167</v>
      </c>
      <c r="B123" s="48">
        <v>0</v>
      </c>
      <c r="C123" s="48">
        <v>9739076</v>
      </c>
      <c r="D123" s="48">
        <v>689964368</v>
      </c>
      <c r="E123" s="48">
        <v>398955148</v>
      </c>
      <c r="F123" s="48">
        <v>0</v>
      </c>
      <c r="G123" s="48">
        <v>7778196</v>
      </c>
      <c r="H123" s="48">
        <v>10284303</v>
      </c>
      <c r="I123" s="48">
        <v>0</v>
      </c>
      <c r="J123" s="48">
        <v>81058</v>
      </c>
      <c r="K123" s="48">
        <v>523633</v>
      </c>
      <c r="L123" s="48">
        <v>31299181</v>
      </c>
      <c r="M123" s="48">
        <v>48539298</v>
      </c>
      <c r="N123" s="48">
        <f t="shared" si="1"/>
        <v>1197164261</v>
      </c>
      <c r="O123" s="48">
        <v>1206643752.6000001</v>
      </c>
      <c r="P123" s="48">
        <v>1282268821.3000002</v>
      </c>
    </row>
    <row r="124" spans="1:16" x14ac:dyDescent="0.35">
      <c r="A124" s="49" t="s">
        <v>1</v>
      </c>
      <c r="B124" s="50">
        <v>0</v>
      </c>
      <c r="C124" s="50">
        <v>0</v>
      </c>
      <c r="D124" s="50">
        <v>666943041</v>
      </c>
      <c r="E124" s="50">
        <v>384878463</v>
      </c>
      <c r="F124" s="50">
        <v>0</v>
      </c>
      <c r="G124" s="50">
        <v>0</v>
      </c>
      <c r="H124" s="50">
        <v>0</v>
      </c>
      <c r="I124" s="50">
        <v>0</v>
      </c>
      <c r="J124" s="50">
        <v>0</v>
      </c>
      <c r="K124" s="50">
        <v>0</v>
      </c>
      <c r="L124" s="50">
        <v>29474114</v>
      </c>
      <c r="M124" s="50">
        <v>46917672</v>
      </c>
      <c r="N124" s="50">
        <f t="shared" si="1"/>
        <v>1128213290</v>
      </c>
      <c r="O124" s="50">
        <v>1125747871</v>
      </c>
      <c r="P124" s="50">
        <v>1199286475</v>
      </c>
    </row>
    <row r="125" spans="1:16" ht="16.5" x14ac:dyDescent="0.35">
      <c r="A125" s="51" t="s">
        <v>509</v>
      </c>
      <c r="B125" s="53">
        <v>0</v>
      </c>
      <c r="C125" s="53">
        <v>0</v>
      </c>
      <c r="D125" s="53">
        <v>666943041</v>
      </c>
      <c r="E125" s="53">
        <v>384878463</v>
      </c>
      <c r="F125" s="53">
        <v>0</v>
      </c>
      <c r="G125" s="53">
        <v>0</v>
      </c>
      <c r="H125" s="53">
        <v>0</v>
      </c>
      <c r="I125" s="53">
        <v>0</v>
      </c>
      <c r="J125" s="53">
        <v>0</v>
      </c>
      <c r="K125" s="53">
        <v>0</v>
      </c>
      <c r="L125" s="53">
        <v>29474114</v>
      </c>
      <c r="M125" s="53">
        <v>46917672</v>
      </c>
      <c r="N125" s="53">
        <f t="shared" si="1"/>
        <v>1128213290</v>
      </c>
      <c r="O125" s="53">
        <v>1125747871</v>
      </c>
      <c r="P125" s="53">
        <v>1199286475</v>
      </c>
    </row>
    <row r="126" spans="1:16" x14ac:dyDescent="0.35">
      <c r="A126" s="49" t="s">
        <v>0</v>
      </c>
      <c r="B126" s="50">
        <v>0</v>
      </c>
      <c r="C126" s="50">
        <v>9739076</v>
      </c>
      <c r="D126" s="50">
        <v>23021327</v>
      </c>
      <c r="E126" s="50">
        <v>14076685</v>
      </c>
      <c r="F126" s="50">
        <v>0</v>
      </c>
      <c r="G126" s="50">
        <v>7778196</v>
      </c>
      <c r="H126" s="50">
        <v>10284303</v>
      </c>
      <c r="I126" s="50">
        <v>0</v>
      </c>
      <c r="J126" s="50">
        <v>81058</v>
      </c>
      <c r="K126" s="50">
        <v>523633</v>
      </c>
      <c r="L126" s="50">
        <v>1825067</v>
      </c>
      <c r="M126" s="50">
        <v>1621626</v>
      </c>
      <c r="N126" s="50">
        <f t="shared" si="1"/>
        <v>68950971</v>
      </c>
      <c r="O126" s="50">
        <v>80895881.600000009</v>
      </c>
      <c r="P126" s="50">
        <v>82982346.300000012</v>
      </c>
    </row>
    <row r="127" spans="1:16" x14ac:dyDescent="0.35">
      <c r="A127" s="51" t="s">
        <v>169</v>
      </c>
      <c r="B127" s="53">
        <v>0</v>
      </c>
      <c r="C127" s="53">
        <v>49759</v>
      </c>
      <c r="D127" s="53">
        <v>929591</v>
      </c>
      <c r="E127" s="53">
        <v>1916945</v>
      </c>
      <c r="F127" s="53">
        <v>0</v>
      </c>
      <c r="G127" s="53">
        <v>0</v>
      </c>
      <c r="H127" s="53">
        <v>0</v>
      </c>
      <c r="I127" s="53">
        <v>0</v>
      </c>
      <c r="J127" s="53">
        <v>0</v>
      </c>
      <c r="K127" s="53">
        <v>17114</v>
      </c>
      <c r="L127" s="53">
        <v>92959</v>
      </c>
      <c r="M127" s="53">
        <v>91461</v>
      </c>
      <c r="N127" s="53">
        <f t="shared" si="1"/>
        <v>3097829</v>
      </c>
      <c r="O127" s="53">
        <v>5943266.2000000002</v>
      </c>
      <c r="P127" s="53">
        <v>5943266.2000000002</v>
      </c>
    </row>
    <row r="128" spans="1:16" ht="16.5" x14ac:dyDescent="0.35">
      <c r="A128" s="51" t="s">
        <v>510</v>
      </c>
      <c r="B128" s="53">
        <v>0</v>
      </c>
      <c r="C128" s="53">
        <v>7778196</v>
      </c>
      <c r="D128" s="53">
        <v>10284303</v>
      </c>
      <c r="E128" s="53">
        <v>2421168</v>
      </c>
      <c r="F128" s="53">
        <v>0</v>
      </c>
      <c r="G128" s="53">
        <v>7778196</v>
      </c>
      <c r="H128" s="53">
        <v>10284303</v>
      </c>
      <c r="I128" s="53">
        <v>0</v>
      </c>
      <c r="J128" s="53">
        <v>0</v>
      </c>
      <c r="K128" s="53">
        <v>156795</v>
      </c>
      <c r="L128" s="53">
        <v>507444</v>
      </c>
      <c r="M128" s="53">
        <v>369403</v>
      </c>
      <c r="N128" s="53">
        <f t="shared" si="1"/>
        <v>39579808</v>
      </c>
      <c r="O128" s="53">
        <v>22001997.199999999</v>
      </c>
      <c r="P128" s="53">
        <v>22001979.199999999</v>
      </c>
    </row>
    <row r="129" spans="1:16" x14ac:dyDescent="0.35">
      <c r="A129" s="51" t="s">
        <v>171</v>
      </c>
      <c r="B129" s="53">
        <v>0</v>
      </c>
      <c r="C129" s="53">
        <v>810794</v>
      </c>
      <c r="D129" s="53">
        <v>9313658</v>
      </c>
      <c r="E129" s="53">
        <v>2189811</v>
      </c>
      <c r="F129" s="53">
        <v>0</v>
      </c>
      <c r="G129" s="53">
        <v>0</v>
      </c>
      <c r="H129" s="53">
        <v>0</v>
      </c>
      <c r="I129" s="53">
        <v>0</v>
      </c>
      <c r="J129" s="53">
        <v>13117</v>
      </c>
      <c r="K129" s="53">
        <v>126741</v>
      </c>
      <c r="L129" s="53">
        <v>440528</v>
      </c>
      <c r="M129" s="53">
        <v>785605</v>
      </c>
      <c r="N129" s="53">
        <f t="shared" si="1"/>
        <v>13680254</v>
      </c>
      <c r="O129" s="53">
        <v>13659931.6</v>
      </c>
      <c r="P129" s="53">
        <v>13659931.6</v>
      </c>
    </row>
    <row r="130" spans="1:16" x14ac:dyDescent="0.35">
      <c r="A130" s="51" t="s">
        <v>172</v>
      </c>
      <c r="B130" s="53">
        <v>0</v>
      </c>
      <c r="C130" s="53">
        <v>0</v>
      </c>
      <c r="D130" s="53">
        <v>657142</v>
      </c>
      <c r="E130" s="53">
        <v>2794370</v>
      </c>
      <c r="F130" s="53">
        <v>0</v>
      </c>
      <c r="G130" s="53">
        <v>0</v>
      </c>
      <c r="H130" s="53">
        <v>0</v>
      </c>
      <c r="I130" s="53">
        <v>0</v>
      </c>
      <c r="J130" s="53">
        <v>0</v>
      </c>
      <c r="K130" s="53">
        <v>0</v>
      </c>
      <c r="L130" s="53">
        <v>512699</v>
      </c>
      <c r="M130" s="53">
        <v>179210</v>
      </c>
      <c r="N130" s="53">
        <f t="shared" si="1"/>
        <v>4143421</v>
      </c>
      <c r="O130" s="53">
        <v>22255279.469999999</v>
      </c>
      <c r="P130" s="53">
        <v>22749744.5</v>
      </c>
    </row>
    <row r="131" spans="1:16" x14ac:dyDescent="0.35">
      <c r="A131" s="51" t="s">
        <v>173</v>
      </c>
      <c r="B131" s="53">
        <v>0</v>
      </c>
      <c r="C131" s="53">
        <v>1100327</v>
      </c>
      <c r="D131" s="53">
        <v>1370880</v>
      </c>
      <c r="E131" s="53">
        <v>3496337</v>
      </c>
      <c r="F131" s="53">
        <v>0</v>
      </c>
      <c r="G131" s="53">
        <v>0</v>
      </c>
      <c r="H131" s="53">
        <v>0</v>
      </c>
      <c r="I131" s="53">
        <v>0</v>
      </c>
      <c r="J131" s="53">
        <v>67941</v>
      </c>
      <c r="K131" s="53">
        <v>222983</v>
      </c>
      <c r="L131" s="53">
        <v>118790</v>
      </c>
      <c r="M131" s="53">
        <v>105251</v>
      </c>
      <c r="N131" s="53">
        <f t="shared" si="1"/>
        <v>6482509</v>
      </c>
      <c r="O131" s="53">
        <v>9776712.9000000004</v>
      </c>
      <c r="P131" s="53">
        <v>9776712.9000000004</v>
      </c>
    </row>
    <row r="132" spans="1:16" x14ac:dyDescent="0.35">
      <c r="A132" s="51" t="s">
        <v>174</v>
      </c>
      <c r="B132" s="53">
        <v>0</v>
      </c>
      <c r="C132" s="53">
        <v>0</v>
      </c>
      <c r="D132" s="53">
        <v>465753</v>
      </c>
      <c r="E132" s="53">
        <v>1258054</v>
      </c>
      <c r="F132" s="53">
        <v>0</v>
      </c>
      <c r="G132" s="53">
        <v>0</v>
      </c>
      <c r="H132" s="53">
        <v>0</v>
      </c>
      <c r="I132" s="53">
        <v>0</v>
      </c>
      <c r="J132" s="53">
        <v>0</v>
      </c>
      <c r="K132" s="53">
        <v>0</v>
      </c>
      <c r="L132" s="53">
        <v>152647</v>
      </c>
      <c r="M132" s="53">
        <v>90696</v>
      </c>
      <c r="N132" s="53">
        <f t="shared" si="1"/>
        <v>1967150</v>
      </c>
      <c r="O132" s="53">
        <v>7258694.2300000004</v>
      </c>
      <c r="P132" s="53">
        <v>8850711.9000000004</v>
      </c>
    </row>
    <row r="133" spans="1:16" x14ac:dyDescent="0.35">
      <c r="A133" s="46" t="s">
        <v>175</v>
      </c>
      <c r="B133" s="48">
        <v>11082789</v>
      </c>
      <c r="C133" s="48">
        <v>119206174</v>
      </c>
      <c r="D133" s="48">
        <v>212680557</v>
      </c>
      <c r="E133" s="48">
        <v>120963958</v>
      </c>
      <c r="F133" s="48">
        <v>84112</v>
      </c>
      <c r="G133" s="48">
        <v>488842</v>
      </c>
      <c r="H133" s="48">
        <v>580482</v>
      </c>
      <c r="I133" s="48">
        <v>665917</v>
      </c>
      <c r="J133" s="48">
        <v>1465804</v>
      </c>
      <c r="K133" s="48">
        <v>5597240</v>
      </c>
      <c r="L133" s="48">
        <v>10977789</v>
      </c>
      <c r="M133" s="48">
        <v>8193676</v>
      </c>
      <c r="N133" s="48">
        <f t="shared" ref="N133:N196" si="2">SUM(B133:M133)</f>
        <v>491987340</v>
      </c>
      <c r="O133" s="48">
        <v>497940668.44999993</v>
      </c>
      <c r="P133" s="48">
        <v>847688778.80000007</v>
      </c>
    </row>
    <row r="134" spans="1:16" x14ac:dyDescent="0.35">
      <c r="A134" s="49" t="s">
        <v>1</v>
      </c>
      <c r="B134" s="50">
        <v>3520214</v>
      </c>
      <c r="C134" s="50">
        <v>73191841</v>
      </c>
      <c r="D134" s="50">
        <v>98855120</v>
      </c>
      <c r="E134" s="50">
        <v>91596076</v>
      </c>
      <c r="F134" s="50">
        <v>52649</v>
      </c>
      <c r="G134" s="50">
        <v>274478</v>
      </c>
      <c r="H134" s="50">
        <v>466018</v>
      </c>
      <c r="I134" s="50">
        <v>599889</v>
      </c>
      <c r="J134" s="50">
        <v>365281</v>
      </c>
      <c r="K134" s="50">
        <v>2897048</v>
      </c>
      <c r="L134" s="50">
        <v>5918476</v>
      </c>
      <c r="M134" s="50">
        <v>4930817</v>
      </c>
      <c r="N134" s="50">
        <f t="shared" si="2"/>
        <v>282667907</v>
      </c>
      <c r="O134" s="50">
        <v>282667911.89999998</v>
      </c>
      <c r="P134" s="50">
        <v>569807659.70000005</v>
      </c>
    </row>
    <row r="135" spans="1:16" x14ac:dyDescent="0.35">
      <c r="A135" s="51" t="s">
        <v>176</v>
      </c>
      <c r="B135" s="53">
        <v>3520214</v>
      </c>
      <c r="C135" s="53">
        <v>73191841</v>
      </c>
      <c r="D135" s="53">
        <v>98855120</v>
      </c>
      <c r="E135" s="53">
        <v>91596076</v>
      </c>
      <c r="F135" s="53">
        <v>52649</v>
      </c>
      <c r="G135" s="53">
        <v>274478</v>
      </c>
      <c r="H135" s="53">
        <v>466018</v>
      </c>
      <c r="I135" s="53">
        <v>599889</v>
      </c>
      <c r="J135" s="53">
        <v>365281</v>
      </c>
      <c r="K135" s="53">
        <v>2897048</v>
      </c>
      <c r="L135" s="53">
        <v>5918476</v>
      </c>
      <c r="M135" s="53">
        <v>4930817</v>
      </c>
      <c r="N135" s="53">
        <f t="shared" si="2"/>
        <v>282667907</v>
      </c>
      <c r="O135" s="53">
        <v>282667911.89999998</v>
      </c>
      <c r="P135" s="53">
        <v>569807659.70000005</v>
      </c>
    </row>
    <row r="136" spans="1:16" x14ac:dyDescent="0.35">
      <c r="A136" s="49" t="s">
        <v>0</v>
      </c>
      <c r="B136" s="50">
        <v>7562575</v>
      </c>
      <c r="C136" s="50">
        <v>46014333</v>
      </c>
      <c r="D136" s="50">
        <v>113825437</v>
      </c>
      <c r="E136" s="50">
        <v>29367882</v>
      </c>
      <c r="F136" s="50">
        <v>31463</v>
      </c>
      <c r="G136" s="50">
        <v>214364</v>
      </c>
      <c r="H136" s="50">
        <v>114464</v>
      </c>
      <c r="I136" s="50">
        <v>66028</v>
      </c>
      <c r="J136" s="50">
        <v>1100523</v>
      </c>
      <c r="K136" s="50">
        <v>2700192</v>
      </c>
      <c r="L136" s="50">
        <v>5059313</v>
      </c>
      <c r="M136" s="50">
        <v>3262859</v>
      </c>
      <c r="N136" s="50">
        <f t="shared" si="2"/>
        <v>209319433</v>
      </c>
      <c r="O136" s="50">
        <v>215272756.54999998</v>
      </c>
      <c r="P136" s="50">
        <v>277881119.10000002</v>
      </c>
    </row>
    <row r="137" spans="1:16" x14ac:dyDescent="0.35">
      <c r="A137" s="51" t="s">
        <v>177</v>
      </c>
      <c r="B137" s="53">
        <v>157269</v>
      </c>
      <c r="C137" s="53">
        <v>4020414</v>
      </c>
      <c r="D137" s="53">
        <v>9239489</v>
      </c>
      <c r="E137" s="53">
        <v>9446977</v>
      </c>
      <c r="F137" s="53">
        <v>0</v>
      </c>
      <c r="G137" s="53">
        <v>0</v>
      </c>
      <c r="H137" s="53">
        <v>0</v>
      </c>
      <c r="I137" s="53">
        <v>0</v>
      </c>
      <c r="J137" s="53">
        <v>74016</v>
      </c>
      <c r="K137" s="53">
        <v>213452</v>
      </c>
      <c r="L137" s="53">
        <v>154598</v>
      </c>
      <c r="M137" s="53">
        <v>259588</v>
      </c>
      <c r="N137" s="53">
        <f t="shared" si="2"/>
        <v>23565803</v>
      </c>
      <c r="O137" s="53">
        <v>23306216.379999999</v>
      </c>
      <c r="P137" s="53">
        <v>27286805.399999999</v>
      </c>
    </row>
    <row r="138" spans="1:16" x14ac:dyDescent="0.35">
      <c r="A138" s="51" t="s">
        <v>178</v>
      </c>
      <c r="B138" s="53">
        <v>11643</v>
      </c>
      <c r="C138" s="53">
        <v>771737</v>
      </c>
      <c r="D138" s="53">
        <v>1956315</v>
      </c>
      <c r="E138" s="53">
        <v>2867989</v>
      </c>
      <c r="F138" s="53">
        <v>0</v>
      </c>
      <c r="G138" s="53">
        <v>0</v>
      </c>
      <c r="H138" s="53">
        <v>0</v>
      </c>
      <c r="I138" s="53">
        <v>0</v>
      </c>
      <c r="J138" s="53">
        <v>526750</v>
      </c>
      <c r="K138" s="53">
        <v>61785</v>
      </c>
      <c r="L138" s="53">
        <v>154800</v>
      </c>
      <c r="M138" s="53">
        <v>88470</v>
      </c>
      <c r="N138" s="53">
        <f t="shared" si="2"/>
        <v>6439489</v>
      </c>
      <c r="O138" s="53">
        <v>12249794.869999999</v>
      </c>
      <c r="P138" s="53">
        <v>12549393.6</v>
      </c>
    </row>
    <row r="139" spans="1:16" x14ac:dyDescent="0.35">
      <c r="A139" s="51" t="s">
        <v>179</v>
      </c>
      <c r="B139" s="53">
        <v>207971</v>
      </c>
      <c r="C139" s="53">
        <v>4271105</v>
      </c>
      <c r="D139" s="53">
        <v>7450760</v>
      </c>
      <c r="E139" s="53"/>
      <c r="F139" s="53">
        <v>0</v>
      </c>
      <c r="G139" s="53">
        <v>158675</v>
      </c>
      <c r="H139" s="53">
        <v>108145</v>
      </c>
      <c r="I139" s="53"/>
      <c r="J139" s="53">
        <v>107600</v>
      </c>
      <c r="K139" s="53">
        <v>367439</v>
      </c>
      <c r="L139" s="53">
        <v>349322</v>
      </c>
      <c r="M139" s="53"/>
      <c r="N139" s="53">
        <f t="shared" si="2"/>
        <v>13021017</v>
      </c>
      <c r="O139" s="53"/>
      <c r="P139" s="53">
        <v>18720516.199999999</v>
      </c>
    </row>
    <row r="140" spans="1:16" x14ac:dyDescent="0.35">
      <c r="A140" s="51" t="s">
        <v>180</v>
      </c>
      <c r="B140" s="53">
        <v>0</v>
      </c>
      <c r="C140" s="53">
        <v>643186</v>
      </c>
      <c r="D140" s="53">
        <v>2869520</v>
      </c>
      <c r="E140" s="53">
        <v>3852184</v>
      </c>
      <c r="F140" s="53">
        <v>0</v>
      </c>
      <c r="G140" s="53">
        <v>0</v>
      </c>
      <c r="H140" s="53">
        <v>0</v>
      </c>
      <c r="I140" s="53">
        <v>0</v>
      </c>
      <c r="J140" s="53">
        <v>724</v>
      </c>
      <c r="K140" s="53">
        <v>8840</v>
      </c>
      <c r="L140" s="53">
        <v>398238</v>
      </c>
      <c r="M140" s="53">
        <v>547031</v>
      </c>
      <c r="N140" s="53">
        <f t="shared" si="2"/>
        <v>8319723</v>
      </c>
      <c r="O140" s="53">
        <v>15643059.699999999</v>
      </c>
      <c r="P140" s="53">
        <v>15643059.699999999</v>
      </c>
    </row>
    <row r="141" spans="1:16" x14ac:dyDescent="0.35">
      <c r="A141" s="51" t="s">
        <v>181</v>
      </c>
      <c r="B141" s="53">
        <v>0</v>
      </c>
      <c r="C141" s="53">
        <v>0</v>
      </c>
      <c r="D141" s="53">
        <v>42466673</v>
      </c>
      <c r="E141" s="53">
        <v>93950</v>
      </c>
      <c r="F141" s="53">
        <v>0</v>
      </c>
      <c r="G141" s="53">
        <v>0</v>
      </c>
      <c r="H141" s="53">
        <v>0</v>
      </c>
      <c r="I141" s="53">
        <v>0</v>
      </c>
      <c r="J141" s="53">
        <v>63621</v>
      </c>
      <c r="K141" s="53">
        <v>431795</v>
      </c>
      <c r="L141" s="53">
        <v>1655874</v>
      </c>
      <c r="M141" s="53">
        <v>268028</v>
      </c>
      <c r="N141" s="53">
        <f t="shared" si="2"/>
        <v>44979941</v>
      </c>
      <c r="O141" s="53">
        <v>47085340</v>
      </c>
      <c r="P141" s="53">
        <v>47200241.700000003</v>
      </c>
    </row>
    <row r="142" spans="1:16" x14ac:dyDescent="0.35">
      <c r="A142" s="51" t="s">
        <v>182</v>
      </c>
      <c r="B142" s="53">
        <v>28000</v>
      </c>
      <c r="C142" s="53">
        <v>944428</v>
      </c>
      <c r="D142" s="53">
        <v>4827790</v>
      </c>
      <c r="E142" s="53">
        <v>2372578</v>
      </c>
      <c r="F142" s="53">
        <v>0</v>
      </c>
      <c r="G142" s="53">
        <v>0</v>
      </c>
      <c r="H142" s="53">
        <v>0</v>
      </c>
      <c r="I142" s="53">
        <v>0</v>
      </c>
      <c r="J142" s="53">
        <v>0</v>
      </c>
      <c r="K142" s="53">
        <v>0</v>
      </c>
      <c r="L142" s="53">
        <v>0</v>
      </c>
      <c r="M142" s="53">
        <v>0</v>
      </c>
      <c r="N142" s="53">
        <f t="shared" si="2"/>
        <v>8172796</v>
      </c>
      <c r="O142" s="53">
        <v>8947600.5</v>
      </c>
      <c r="P142" s="53">
        <v>8947600.5</v>
      </c>
    </row>
    <row r="143" spans="1:16" x14ac:dyDescent="0.35">
      <c r="A143" s="51" t="s">
        <v>183</v>
      </c>
      <c r="B143" s="53">
        <v>166722</v>
      </c>
      <c r="C143" s="53"/>
      <c r="D143" s="53">
        <v>575962</v>
      </c>
      <c r="E143" s="53">
        <v>1217288</v>
      </c>
      <c r="F143" s="53">
        <v>0</v>
      </c>
      <c r="G143" s="53"/>
      <c r="H143" s="53">
        <v>0</v>
      </c>
      <c r="I143" s="53">
        <v>0</v>
      </c>
      <c r="J143" s="53">
        <v>0</v>
      </c>
      <c r="K143" s="53"/>
      <c r="L143" s="53">
        <v>67889</v>
      </c>
      <c r="M143" s="53">
        <v>0</v>
      </c>
      <c r="N143" s="53">
        <f t="shared" si="2"/>
        <v>2027861</v>
      </c>
      <c r="O143" s="53">
        <v>3612503.28</v>
      </c>
      <c r="P143" s="53">
        <v>7549647.7999999998</v>
      </c>
    </row>
    <row r="144" spans="1:16" x14ac:dyDescent="0.35">
      <c r="A144" s="51" t="s">
        <v>184</v>
      </c>
      <c r="B144" s="53">
        <v>0</v>
      </c>
      <c r="C144" s="53">
        <v>1603848</v>
      </c>
      <c r="D144" s="53">
        <v>1680878</v>
      </c>
      <c r="E144" s="53">
        <v>2580709</v>
      </c>
      <c r="F144" s="53">
        <v>31463</v>
      </c>
      <c r="G144" s="53">
        <v>55689</v>
      </c>
      <c r="H144" s="53">
        <v>6319</v>
      </c>
      <c r="I144" s="53">
        <v>66028</v>
      </c>
      <c r="J144" s="53">
        <v>11434</v>
      </c>
      <c r="K144" s="53">
        <v>126836</v>
      </c>
      <c r="L144" s="53">
        <v>77348</v>
      </c>
      <c r="M144" s="53">
        <v>172693</v>
      </c>
      <c r="N144" s="53">
        <f t="shared" si="2"/>
        <v>6413245</v>
      </c>
      <c r="O144" s="53">
        <v>614812.25</v>
      </c>
      <c r="P144" s="53">
        <v>8292455.4000000004</v>
      </c>
    </row>
    <row r="145" spans="1:16" x14ac:dyDescent="0.35">
      <c r="A145" s="51" t="s">
        <v>185</v>
      </c>
      <c r="B145" s="53">
        <v>0</v>
      </c>
      <c r="C145" s="53">
        <v>2270731</v>
      </c>
      <c r="D145" s="53">
        <v>10182762</v>
      </c>
      <c r="E145" s="53">
        <v>2640798</v>
      </c>
      <c r="F145" s="53">
        <v>0</v>
      </c>
      <c r="G145" s="53">
        <v>0</v>
      </c>
      <c r="H145" s="53">
        <v>0</v>
      </c>
      <c r="I145" s="53">
        <v>0</v>
      </c>
      <c r="J145" s="53">
        <v>0</v>
      </c>
      <c r="K145" s="53">
        <v>216860</v>
      </c>
      <c r="L145" s="53">
        <v>482134</v>
      </c>
      <c r="M145" s="53">
        <v>487921</v>
      </c>
      <c r="N145" s="53">
        <f t="shared" si="2"/>
        <v>16281206</v>
      </c>
      <c r="O145" s="53">
        <v>16284075.83</v>
      </c>
      <c r="P145" s="53">
        <v>16887319.800000001</v>
      </c>
    </row>
    <row r="146" spans="1:16" x14ac:dyDescent="0.35">
      <c r="A146" s="51" t="s">
        <v>186</v>
      </c>
      <c r="B146" s="53">
        <v>0</v>
      </c>
      <c r="C146" s="53">
        <v>2403750</v>
      </c>
      <c r="D146" s="53">
        <v>4572639</v>
      </c>
      <c r="E146" s="53">
        <v>817619</v>
      </c>
      <c r="F146" s="53">
        <v>0</v>
      </c>
      <c r="G146" s="53">
        <v>0</v>
      </c>
      <c r="H146" s="53">
        <v>0</v>
      </c>
      <c r="I146" s="53">
        <v>0</v>
      </c>
      <c r="J146" s="53">
        <v>11231</v>
      </c>
      <c r="K146" s="53">
        <v>107776</v>
      </c>
      <c r="L146" s="53">
        <v>154735</v>
      </c>
      <c r="M146" s="53">
        <v>54055</v>
      </c>
      <c r="N146" s="53">
        <f t="shared" si="2"/>
        <v>8121805</v>
      </c>
      <c r="O146" s="53">
        <v>8032219.3899999997</v>
      </c>
      <c r="P146" s="53">
        <v>8037065.9000000004</v>
      </c>
    </row>
    <row r="147" spans="1:16" x14ac:dyDescent="0.35">
      <c r="A147" s="51" t="s">
        <v>187</v>
      </c>
      <c r="B147" s="53">
        <v>0</v>
      </c>
      <c r="C147" s="53">
        <v>0</v>
      </c>
      <c r="D147" s="53">
        <v>0</v>
      </c>
      <c r="E147" s="53">
        <v>49000</v>
      </c>
      <c r="F147" s="53">
        <v>0</v>
      </c>
      <c r="G147" s="53">
        <v>0</v>
      </c>
      <c r="H147" s="53">
        <v>0</v>
      </c>
      <c r="I147" s="53">
        <v>0</v>
      </c>
      <c r="J147" s="53">
        <v>0</v>
      </c>
      <c r="K147" s="53">
        <v>0</v>
      </c>
      <c r="L147" s="53">
        <v>0</v>
      </c>
      <c r="M147" s="53">
        <v>200000</v>
      </c>
      <c r="N147" s="53">
        <f t="shared" si="2"/>
        <v>249000</v>
      </c>
      <c r="O147" s="53">
        <v>1913073.94</v>
      </c>
      <c r="P147" s="53">
        <v>6247641.2000000002</v>
      </c>
    </row>
    <row r="148" spans="1:16" x14ac:dyDescent="0.35">
      <c r="A148" s="51" t="s">
        <v>188</v>
      </c>
      <c r="B148" s="53">
        <v>0</v>
      </c>
      <c r="C148" s="53">
        <v>2312020</v>
      </c>
      <c r="D148" s="53">
        <v>5102542</v>
      </c>
      <c r="E148" s="53">
        <v>5502</v>
      </c>
      <c r="F148" s="53">
        <v>0</v>
      </c>
      <c r="G148" s="53">
        <v>0</v>
      </c>
      <c r="H148" s="53">
        <v>0</v>
      </c>
      <c r="I148" s="53">
        <v>0</v>
      </c>
      <c r="J148" s="53">
        <v>18442</v>
      </c>
      <c r="K148" s="53">
        <v>244891</v>
      </c>
      <c r="L148" s="53">
        <v>551340</v>
      </c>
      <c r="M148" s="53">
        <v>202740</v>
      </c>
      <c r="N148" s="53">
        <f t="shared" si="2"/>
        <v>8437477</v>
      </c>
      <c r="O148" s="53">
        <v>16260899</v>
      </c>
      <c r="P148" s="53">
        <v>16260899</v>
      </c>
    </row>
    <row r="149" spans="1:16" x14ac:dyDescent="0.35">
      <c r="A149" s="51" t="s">
        <v>189</v>
      </c>
      <c r="B149" s="53">
        <v>242537</v>
      </c>
      <c r="C149" s="53">
        <v>5268671</v>
      </c>
      <c r="D149" s="53">
        <v>4113678</v>
      </c>
      <c r="E149" s="53">
        <v>279199</v>
      </c>
      <c r="F149" s="53">
        <v>0</v>
      </c>
      <c r="G149" s="53">
        <v>0</v>
      </c>
      <c r="H149" s="53">
        <v>0</v>
      </c>
      <c r="I149" s="53">
        <v>0</v>
      </c>
      <c r="J149" s="53">
        <v>0</v>
      </c>
      <c r="K149" s="53">
        <v>70425</v>
      </c>
      <c r="L149" s="53">
        <v>196948</v>
      </c>
      <c r="M149" s="53">
        <v>257172</v>
      </c>
      <c r="N149" s="53">
        <f t="shared" si="2"/>
        <v>10428630</v>
      </c>
      <c r="O149" s="53">
        <v>10428634.630000001</v>
      </c>
      <c r="P149" s="53">
        <v>11004542</v>
      </c>
    </row>
    <row r="150" spans="1:16" x14ac:dyDescent="0.35">
      <c r="A150" s="51" t="s">
        <v>190</v>
      </c>
      <c r="B150" s="53">
        <v>492176</v>
      </c>
      <c r="C150" s="53">
        <v>3390766</v>
      </c>
      <c r="D150" s="53">
        <v>3454608</v>
      </c>
      <c r="E150" s="53">
        <v>1179476</v>
      </c>
      <c r="F150" s="53">
        <v>0</v>
      </c>
      <c r="G150" s="53">
        <v>0</v>
      </c>
      <c r="H150" s="53">
        <v>0</v>
      </c>
      <c r="I150" s="53">
        <v>0</v>
      </c>
      <c r="J150" s="53">
        <v>49217</v>
      </c>
      <c r="K150" s="53">
        <v>339076</v>
      </c>
      <c r="L150" s="53">
        <v>345196</v>
      </c>
      <c r="M150" s="53">
        <v>117947</v>
      </c>
      <c r="N150" s="53">
        <f t="shared" si="2"/>
        <v>9368462</v>
      </c>
      <c r="O150" s="53">
        <v>9458051.5999999996</v>
      </c>
      <c r="P150" s="53">
        <v>9458051.5999999996</v>
      </c>
    </row>
    <row r="151" spans="1:16" x14ac:dyDescent="0.35">
      <c r="A151" s="51" t="s">
        <v>128</v>
      </c>
      <c r="B151" s="53">
        <v>5729215</v>
      </c>
      <c r="C151" s="53">
        <v>10377577</v>
      </c>
      <c r="D151" s="53">
        <v>4746017</v>
      </c>
      <c r="E151" s="53">
        <v>1195559</v>
      </c>
      <c r="F151" s="53">
        <v>0</v>
      </c>
      <c r="G151" s="53">
        <v>0</v>
      </c>
      <c r="H151" s="53">
        <v>0</v>
      </c>
      <c r="I151" s="53">
        <v>0</v>
      </c>
      <c r="J151" s="53">
        <v>211492</v>
      </c>
      <c r="K151" s="53">
        <v>406783</v>
      </c>
      <c r="L151" s="53">
        <v>284730</v>
      </c>
      <c r="M151" s="53">
        <v>49673</v>
      </c>
      <c r="N151" s="53">
        <f t="shared" si="2"/>
        <v>23001046</v>
      </c>
      <c r="O151" s="53">
        <v>23283923.68</v>
      </c>
      <c r="P151" s="53">
        <v>24758714.800000001</v>
      </c>
    </row>
    <row r="152" spans="1:16" x14ac:dyDescent="0.35">
      <c r="A152" s="51" t="s">
        <v>191</v>
      </c>
      <c r="B152" s="53"/>
      <c r="C152" s="53"/>
      <c r="D152" s="53"/>
      <c r="E152" s="53"/>
      <c r="F152" s="53"/>
      <c r="G152" s="53"/>
      <c r="H152" s="53"/>
      <c r="I152" s="53"/>
      <c r="J152" s="53"/>
      <c r="K152" s="53"/>
      <c r="L152" s="53"/>
      <c r="M152" s="53"/>
      <c r="N152" s="53">
        <f t="shared" si="2"/>
        <v>0</v>
      </c>
      <c r="O152" s="53"/>
      <c r="P152" s="53">
        <v>9096555.3000000007</v>
      </c>
    </row>
    <row r="153" spans="1:16" x14ac:dyDescent="0.35">
      <c r="A153" s="51" t="s">
        <v>192</v>
      </c>
      <c r="B153" s="53">
        <v>457347</v>
      </c>
      <c r="C153" s="53">
        <v>0</v>
      </c>
      <c r="D153" s="53">
        <v>1859135</v>
      </c>
      <c r="E153" s="53">
        <v>769054</v>
      </c>
      <c r="F153" s="53">
        <v>0</v>
      </c>
      <c r="G153" s="53">
        <v>0</v>
      </c>
      <c r="H153" s="53">
        <v>0</v>
      </c>
      <c r="I153" s="53">
        <v>0</v>
      </c>
      <c r="J153" s="53">
        <v>25996</v>
      </c>
      <c r="K153" s="53">
        <v>0</v>
      </c>
      <c r="L153" s="53">
        <v>85826</v>
      </c>
      <c r="M153" s="53">
        <v>79700</v>
      </c>
      <c r="N153" s="53">
        <f t="shared" si="2"/>
        <v>3277058</v>
      </c>
      <c r="O153" s="53">
        <v>4772002.4000000004</v>
      </c>
      <c r="P153" s="53">
        <v>6163941.5999999996</v>
      </c>
    </row>
    <row r="154" spans="1:16" x14ac:dyDescent="0.35">
      <c r="A154" s="51" t="s">
        <v>193</v>
      </c>
      <c r="B154" s="53">
        <v>0</v>
      </c>
      <c r="C154" s="53">
        <v>891178</v>
      </c>
      <c r="D154" s="53">
        <v>2692210</v>
      </c>
      <c r="E154" s="53">
        <v>0</v>
      </c>
      <c r="F154" s="53">
        <v>0</v>
      </c>
      <c r="G154" s="53">
        <v>0</v>
      </c>
      <c r="H154" s="53">
        <v>0</v>
      </c>
      <c r="I154" s="53">
        <v>0</v>
      </c>
      <c r="J154" s="53">
        <v>0</v>
      </c>
      <c r="K154" s="53">
        <v>93566</v>
      </c>
      <c r="L154" s="53">
        <v>93566</v>
      </c>
      <c r="M154" s="53">
        <v>0</v>
      </c>
      <c r="N154" s="53">
        <f t="shared" si="2"/>
        <v>3770520</v>
      </c>
      <c r="O154" s="53">
        <v>0</v>
      </c>
      <c r="P154" s="53">
        <v>10396118.5</v>
      </c>
    </row>
    <row r="155" spans="1:16" x14ac:dyDescent="0.35">
      <c r="A155" s="51" t="s">
        <v>194</v>
      </c>
      <c r="B155" s="53">
        <v>69695</v>
      </c>
      <c r="C155" s="53">
        <v>6844922</v>
      </c>
      <c r="D155" s="53">
        <v>6034459</v>
      </c>
      <c r="E155" s="53">
        <v>0</v>
      </c>
      <c r="F155" s="53">
        <v>0</v>
      </c>
      <c r="G155" s="53">
        <v>0</v>
      </c>
      <c r="H155" s="53">
        <v>0</v>
      </c>
      <c r="I155" s="53">
        <v>0</v>
      </c>
      <c r="J155" s="53">
        <v>0</v>
      </c>
      <c r="K155" s="53">
        <v>10668</v>
      </c>
      <c r="L155" s="53">
        <v>6769</v>
      </c>
      <c r="M155" s="53">
        <v>477841</v>
      </c>
      <c r="N155" s="53">
        <f t="shared" si="2"/>
        <v>13444354</v>
      </c>
      <c r="O155" s="53">
        <v>13380549.1</v>
      </c>
      <c r="P155" s="53">
        <v>13380549.1</v>
      </c>
    </row>
    <row r="156" spans="1:16" x14ac:dyDescent="0.35">
      <c r="A156" s="46" t="s">
        <v>195</v>
      </c>
      <c r="B156" s="48">
        <v>804521</v>
      </c>
      <c r="C156" s="48">
        <v>152684548</v>
      </c>
      <c r="D156" s="48">
        <v>432717029</v>
      </c>
      <c r="E156" s="48">
        <v>97938488</v>
      </c>
      <c r="F156" s="48">
        <v>18385</v>
      </c>
      <c r="G156" s="48">
        <v>1452535</v>
      </c>
      <c r="H156" s="48">
        <v>730588</v>
      </c>
      <c r="I156" s="48">
        <v>2526360</v>
      </c>
      <c r="J156" s="48">
        <v>189795</v>
      </c>
      <c r="K156" s="48">
        <v>9135812</v>
      </c>
      <c r="L156" s="48">
        <v>8049758</v>
      </c>
      <c r="M156" s="48">
        <v>15987117</v>
      </c>
      <c r="N156" s="48">
        <f t="shared" si="2"/>
        <v>722234936</v>
      </c>
      <c r="O156" s="48">
        <v>764699740.58000016</v>
      </c>
      <c r="P156" s="48">
        <v>834709842.59999979</v>
      </c>
    </row>
    <row r="157" spans="1:16" x14ac:dyDescent="0.35">
      <c r="A157" s="49" t="s">
        <v>1</v>
      </c>
      <c r="B157" s="50">
        <v>0</v>
      </c>
      <c r="C157" s="50">
        <v>94888886</v>
      </c>
      <c r="D157" s="50">
        <v>326270733</v>
      </c>
      <c r="E157" s="50">
        <v>60267840</v>
      </c>
      <c r="F157" s="50">
        <v>0</v>
      </c>
      <c r="G157" s="50">
        <v>1274807</v>
      </c>
      <c r="H157" s="50">
        <v>563496</v>
      </c>
      <c r="I157" s="50">
        <v>2081191</v>
      </c>
      <c r="J157" s="50">
        <v>0</v>
      </c>
      <c r="K157" s="50">
        <v>7124576</v>
      </c>
      <c r="L157" s="50">
        <v>5098223</v>
      </c>
      <c r="M157" s="50">
        <v>10089846</v>
      </c>
      <c r="N157" s="50">
        <f t="shared" si="2"/>
        <v>507659598</v>
      </c>
      <c r="O157" s="50">
        <v>549702959.5</v>
      </c>
      <c r="P157" s="50">
        <v>566275814.89999998</v>
      </c>
    </row>
    <row r="158" spans="1:16" x14ac:dyDescent="0.35">
      <c r="A158" s="51" t="s">
        <v>196</v>
      </c>
      <c r="B158" s="53">
        <v>0</v>
      </c>
      <c r="C158" s="53">
        <v>94888886</v>
      </c>
      <c r="D158" s="53">
        <v>326270733</v>
      </c>
      <c r="E158" s="53">
        <v>60267840</v>
      </c>
      <c r="F158" s="53">
        <v>0</v>
      </c>
      <c r="G158" s="53">
        <v>1274807</v>
      </c>
      <c r="H158" s="53">
        <v>563496</v>
      </c>
      <c r="I158" s="53">
        <v>2081191</v>
      </c>
      <c r="J158" s="53">
        <v>0</v>
      </c>
      <c r="K158" s="53">
        <v>7124576</v>
      </c>
      <c r="L158" s="53">
        <v>5098223</v>
      </c>
      <c r="M158" s="53">
        <v>10089846</v>
      </c>
      <c r="N158" s="53">
        <f t="shared" si="2"/>
        <v>507659598</v>
      </c>
      <c r="O158" s="53">
        <v>549702959.5</v>
      </c>
      <c r="P158" s="53">
        <v>566275814.89999998</v>
      </c>
    </row>
    <row r="159" spans="1:16" x14ac:dyDescent="0.35">
      <c r="A159" s="49" t="s">
        <v>0</v>
      </c>
      <c r="B159" s="50">
        <v>804521</v>
      </c>
      <c r="C159" s="50">
        <v>57795662</v>
      </c>
      <c r="D159" s="50">
        <v>106446296</v>
      </c>
      <c r="E159" s="50">
        <v>37670648</v>
      </c>
      <c r="F159" s="50">
        <v>18385</v>
      </c>
      <c r="G159" s="50">
        <v>177728</v>
      </c>
      <c r="H159" s="50">
        <v>167092</v>
      </c>
      <c r="I159" s="50">
        <v>445169</v>
      </c>
      <c r="J159" s="50">
        <v>189795</v>
      </c>
      <c r="K159" s="50">
        <v>2011236</v>
      </c>
      <c r="L159" s="50">
        <v>2951535</v>
      </c>
      <c r="M159" s="50">
        <v>5897271</v>
      </c>
      <c r="N159" s="50">
        <f t="shared" si="2"/>
        <v>214575338</v>
      </c>
      <c r="O159" s="50">
        <v>214996781.08000001</v>
      </c>
      <c r="P159" s="50">
        <v>268434027.70000002</v>
      </c>
    </row>
    <row r="160" spans="1:16" x14ac:dyDescent="0.35">
      <c r="A160" s="51" t="s">
        <v>197</v>
      </c>
      <c r="B160" s="53">
        <v>665015</v>
      </c>
      <c r="C160" s="53">
        <v>2451062</v>
      </c>
      <c r="D160" s="53">
        <v>1461380</v>
      </c>
      <c r="E160" s="53"/>
      <c r="F160" s="53">
        <v>0</v>
      </c>
      <c r="G160" s="53">
        <v>0</v>
      </c>
      <c r="H160" s="53">
        <v>0</v>
      </c>
      <c r="I160" s="53"/>
      <c r="J160" s="53">
        <v>71169</v>
      </c>
      <c r="K160" s="53">
        <v>95419</v>
      </c>
      <c r="L160" s="53">
        <v>130938</v>
      </c>
      <c r="M160" s="53"/>
      <c r="N160" s="53">
        <f t="shared" si="2"/>
        <v>4874983</v>
      </c>
      <c r="O160" s="53"/>
      <c r="P160" s="53">
        <v>6215623</v>
      </c>
    </row>
    <row r="161" spans="1:16" x14ac:dyDescent="0.35">
      <c r="A161" s="51" t="s">
        <v>198</v>
      </c>
      <c r="B161" s="53">
        <v>0</v>
      </c>
      <c r="C161" s="53">
        <v>0</v>
      </c>
      <c r="D161" s="53">
        <v>45513810</v>
      </c>
      <c r="E161" s="53">
        <v>20207610</v>
      </c>
      <c r="F161" s="53">
        <v>0</v>
      </c>
      <c r="G161" s="53">
        <v>0</v>
      </c>
      <c r="H161" s="53">
        <v>0</v>
      </c>
      <c r="I161" s="53">
        <v>276942</v>
      </c>
      <c r="J161" s="53">
        <v>0</v>
      </c>
      <c r="K161" s="53">
        <v>0</v>
      </c>
      <c r="L161" s="53">
        <v>0</v>
      </c>
      <c r="M161" s="53">
        <v>3383366</v>
      </c>
      <c r="N161" s="53">
        <f t="shared" si="2"/>
        <v>69381728</v>
      </c>
      <c r="O161" s="53">
        <v>78061729.260000005</v>
      </c>
      <c r="P161" s="53">
        <v>79855115.299999997</v>
      </c>
    </row>
    <row r="162" spans="1:16" x14ac:dyDescent="0.35">
      <c r="A162" s="51" t="s">
        <v>199</v>
      </c>
      <c r="B162" s="53">
        <v>0</v>
      </c>
      <c r="C162" s="53">
        <v>40652423</v>
      </c>
      <c r="D162" s="53">
        <v>24194282</v>
      </c>
      <c r="E162" s="53">
        <v>0</v>
      </c>
      <c r="F162" s="53">
        <v>0</v>
      </c>
      <c r="G162" s="53">
        <v>120174</v>
      </c>
      <c r="H162" s="53">
        <v>122272</v>
      </c>
      <c r="I162" s="53">
        <v>133394</v>
      </c>
      <c r="J162" s="53">
        <v>0</v>
      </c>
      <c r="K162" s="53">
        <v>541996</v>
      </c>
      <c r="L162" s="53">
        <v>1432168</v>
      </c>
      <c r="M162" s="53">
        <v>1048478</v>
      </c>
      <c r="N162" s="53">
        <f t="shared" si="2"/>
        <v>68245187</v>
      </c>
      <c r="O162" s="53">
        <v>68898966.189999998</v>
      </c>
      <c r="P162" s="53">
        <v>72808624.099999994</v>
      </c>
    </row>
    <row r="163" spans="1:16" x14ac:dyDescent="0.35">
      <c r="A163" s="51" t="s">
        <v>200</v>
      </c>
      <c r="B163" s="53">
        <v>0</v>
      </c>
      <c r="C163" s="53">
        <v>4161668</v>
      </c>
      <c r="D163" s="53">
        <v>15217592</v>
      </c>
      <c r="E163" s="53">
        <v>5201422</v>
      </c>
      <c r="F163" s="53">
        <v>0</v>
      </c>
      <c r="G163" s="53">
        <v>0</v>
      </c>
      <c r="H163" s="53">
        <v>0</v>
      </c>
      <c r="I163" s="53">
        <v>0</v>
      </c>
      <c r="J163" s="53">
        <v>0</v>
      </c>
      <c r="K163" s="53">
        <v>283579</v>
      </c>
      <c r="L163" s="53">
        <v>209611</v>
      </c>
      <c r="M163" s="53">
        <v>229610</v>
      </c>
      <c r="N163" s="53">
        <f t="shared" si="2"/>
        <v>25303482</v>
      </c>
      <c r="O163" s="53">
        <v>26884070.219999999</v>
      </c>
      <c r="P163" s="53">
        <v>27357319.800000001</v>
      </c>
    </row>
    <row r="164" spans="1:16" x14ac:dyDescent="0.35">
      <c r="A164" s="51" t="s">
        <v>201</v>
      </c>
      <c r="B164" s="53">
        <v>0</v>
      </c>
      <c r="C164" s="53">
        <v>1919200</v>
      </c>
      <c r="D164" s="53">
        <v>8444603</v>
      </c>
      <c r="E164" s="53">
        <v>3835213</v>
      </c>
      <c r="F164" s="53">
        <v>0</v>
      </c>
      <c r="G164" s="53">
        <v>0</v>
      </c>
      <c r="H164" s="53">
        <v>0</v>
      </c>
      <c r="I164" s="53">
        <v>0</v>
      </c>
      <c r="J164" s="53">
        <v>0</v>
      </c>
      <c r="K164" s="53">
        <v>142461</v>
      </c>
      <c r="L164" s="53">
        <v>102354</v>
      </c>
      <c r="M164" s="53">
        <v>204765</v>
      </c>
      <c r="N164" s="53">
        <f t="shared" si="2"/>
        <v>14648596</v>
      </c>
      <c r="O164" s="53">
        <v>14514882.83</v>
      </c>
      <c r="P164" s="53">
        <v>15781544.800000001</v>
      </c>
    </row>
    <row r="165" spans="1:16" x14ac:dyDescent="0.35">
      <c r="A165" s="51" t="s">
        <v>150</v>
      </c>
      <c r="B165" s="53">
        <v>0</v>
      </c>
      <c r="C165" s="53">
        <v>5010936</v>
      </c>
      <c r="D165" s="53">
        <v>6225593</v>
      </c>
      <c r="E165" s="53">
        <v>4280379</v>
      </c>
      <c r="F165" s="53">
        <v>0</v>
      </c>
      <c r="G165" s="53">
        <v>0</v>
      </c>
      <c r="H165" s="53">
        <v>0</v>
      </c>
      <c r="I165" s="53">
        <v>0</v>
      </c>
      <c r="J165" s="53">
        <v>0</v>
      </c>
      <c r="K165" s="53">
        <v>554473</v>
      </c>
      <c r="L165" s="53">
        <v>684943</v>
      </c>
      <c r="M165" s="53">
        <v>416538</v>
      </c>
      <c r="N165" s="53">
        <f t="shared" si="2"/>
        <v>17172862</v>
      </c>
      <c r="O165" s="53">
        <v>16453669</v>
      </c>
      <c r="P165" s="53">
        <v>20646762.5</v>
      </c>
    </row>
    <row r="166" spans="1:16" x14ac:dyDescent="0.35">
      <c r="A166" s="51" t="s">
        <v>381</v>
      </c>
      <c r="B166" s="53">
        <v>139506</v>
      </c>
      <c r="C166" s="53">
        <v>1276337</v>
      </c>
      <c r="D166" s="53">
        <v>2222039</v>
      </c>
      <c r="E166" s="53"/>
      <c r="F166" s="53">
        <v>0</v>
      </c>
      <c r="G166" s="53">
        <v>0</v>
      </c>
      <c r="H166" s="53">
        <v>0</v>
      </c>
      <c r="I166" s="53"/>
      <c r="J166" s="53">
        <v>10497</v>
      </c>
      <c r="K166" s="53">
        <v>116820</v>
      </c>
      <c r="L166" s="53">
        <v>133042</v>
      </c>
      <c r="M166" s="53"/>
      <c r="N166" s="53">
        <f t="shared" si="2"/>
        <v>3898241</v>
      </c>
      <c r="O166" s="53"/>
      <c r="P166" s="53">
        <v>7794865.4000000004</v>
      </c>
    </row>
    <row r="167" spans="1:16" x14ac:dyDescent="0.35">
      <c r="A167" s="51" t="s">
        <v>203</v>
      </c>
      <c r="B167" s="53">
        <v>0</v>
      </c>
      <c r="C167" s="53">
        <v>1740703</v>
      </c>
      <c r="D167" s="53">
        <v>644785</v>
      </c>
      <c r="E167" s="53">
        <v>970700</v>
      </c>
      <c r="F167" s="53">
        <v>18385</v>
      </c>
      <c r="G167" s="53">
        <v>57554</v>
      </c>
      <c r="H167" s="53">
        <v>44820</v>
      </c>
      <c r="I167" s="53">
        <v>34833</v>
      </c>
      <c r="J167" s="53">
        <v>96614</v>
      </c>
      <c r="K167" s="53">
        <v>89788</v>
      </c>
      <c r="L167" s="53">
        <v>38696</v>
      </c>
      <c r="M167" s="53">
        <v>25749</v>
      </c>
      <c r="N167" s="53">
        <f t="shared" si="2"/>
        <v>3762627</v>
      </c>
      <c r="O167" s="53">
        <v>3307202.96</v>
      </c>
      <c r="P167" s="53">
        <v>9123068.8000000007</v>
      </c>
    </row>
    <row r="168" spans="1:16" x14ac:dyDescent="0.35">
      <c r="A168" s="51" t="s">
        <v>204</v>
      </c>
      <c r="B168" s="53"/>
      <c r="C168" s="53"/>
      <c r="D168" s="53"/>
      <c r="E168" s="53"/>
      <c r="F168" s="53"/>
      <c r="G168" s="53"/>
      <c r="H168" s="53"/>
      <c r="I168" s="53"/>
      <c r="J168" s="53"/>
      <c r="K168" s="53"/>
      <c r="L168" s="53"/>
      <c r="M168" s="53"/>
      <c r="N168" s="53">
        <f t="shared" si="2"/>
        <v>0</v>
      </c>
      <c r="O168" s="53"/>
      <c r="P168" s="53">
        <v>20475075.5</v>
      </c>
    </row>
    <row r="169" spans="1:16" x14ac:dyDescent="0.35">
      <c r="A169" s="51" t="s">
        <v>205</v>
      </c>
      <c r="B169" s="53">
        <v>0</v>
      </c>
      <c r="C169" s="53">
        <v>583333</v>
      </c>
      <c r="D169" s="53">
        <v>2522212</v>
      </c>
      <c r="E169" s="53">
        <v>3175324</v>
      </c>
      <c r="F169" s="53">
        <v>0</v>
      </c>
      <c r="G169" s="53">
        <v>0</v>
      </c>
      <c r="H169" s="53">
        <v>0</v>
      </c>
      <c r="I169" s="53">
        <v>0</v>
      </c>
      <c r="J169" s="53">
        <v>11515</v>
      </c>
      <c r="K169" s="53">
        <v>186700</v>
      </c>
      <c r="L169" s="53">
        <v>219783</v>
      </c>
      <c r="M169" s="53">
        <v>588765</v>
      </c>
      <c r="N169" s="53">
        <f t="shared" si="2"/>
        <v>7287632</v>
      </c>
      <c r="O169" s="53">
        <v>6876260.6200000001</v>
      </c>
      <c r="P169" s="53">
        <v>8376028.5</v>
      </c>
    </row>
    <row r="170" spans="1:16" x14ac:dyDescent="0.35">
      <c r="A170" s="46" t="s">
        <v>206</v>
      </c>
      <c r="B170" s="48">
        <v>8611769</v>
      </c>
      <c r="C170" s="48">
        <v>59972623</v>
      </c>
      <c r="D170" s="48">
        <v>82281646</v>
      </c>
      <c r="E170" s="48">
        <v>108803384</v>
      </c>
      <c r="F170" s="48">
        <v>1119636</v>
      </c>
      <c r="G170" s="48">
        <v>240072</v>
      </c>
      <c r="H170" s="48">
        <v>456168</v>
      </c>
      <c r="I170" s="48">
        <v>8571681</v>
      </c>
      <c r="J170" s="48">
        <v>747345</v>
      </c>
      <c r="K170" s="48">
        <v>3148737</v>
      </c>
      <c r="L170" s="48">
        <v>6822667</v>
      </c>
      <c r="M170" s="48">
        <v>10370522</v>
      </c>
      <c r="N170" s="48">
        <f t="shared" si="2"/>
        <v>291146250</v>
      </c>
      <c r="O170" s="48">
        <v>725730436.20999992</v>
      </c>
      <c r="P170" s="48">
        <v>775405764.39999998</v>
      </c>
    </row>
    <row r="171" spans="1:16" x14ac:dyDescent="0.35">
      <c r="A171" s="49" t="s">
        <v>1</v>
      </c>
      <c r="B171" s="50">
        <v>6832490</v>
      </c>
      <c r="C171" s="50">
        <v>27521159</v>
      </c>
      <c r="D171" s="50">
        <v>32479943</v>
      </c>
      <c r="E171" s="50">
        <v>59919721</v>
      </c>
      <c r="F171" s="50">
        <v>1119636</v>
      </c>
      <c r="G171" s="50">
        <v>237312</v>
      </c>
      <c r="H171" s="50">
        <v>427739</v>
      </c>
      <c r="I171" s="50">
        <v>8332833</v>
      </c>
      <c r="J171" s="50">
        <v>696093</v>
      </c>
      <c r="K171" s="50">
        <v>1811939</v>
      </c>
      <c r="L171" s="50">
        <v>3560520</v>
      </c>
      <c r="M171" s="50">
        <v>4164817</v>
      </c>
      <c r="N171" s="50">
        <f t="shared" si="2"/>
        <v>147104202</v>
      </c>
      <c r="O171" s="50">
        <v>564845626</v>
      </c>
      <c r="P171" s="50">
        <v>564845626</v>
      </c>
    </row>
    <row r="172" spans="1:16" x14ac:dyDescent="0.35">
      <c r="A172" s="51" t="s">
        <v>207</v>
      </c>
      <c r="B172" s="53">
        <v>6832490</v>
      </c>
      <c r="C172" s="53">
        <v>27521159</v>
      </c>
      <c r="D172" s="53">
        <v>32479943</v>
      </c>
      <c r="E172" s="53">
        <v>59919721</v>
      </c>
      <c r="F172" s="53">
        <v>1119636</v>
      </c>
      <c r="G172" s="53">
        <v>237312</v>
      </c>
      <c r="H172" s="53">
        <v>427739</v>
      </c>
      <c r="I172" s="53">
        <v>8332833</v>
      </c>
      <c r="J172" s="53">
        <v>696093</v>
      </c>
      <c r="K172" s="53">
        <v>1811939</v>
      </c>
      <c r="L172" s="53">
        <v>3560520</v>
      </c>
      <c r="M172" s="53">
        <v>4164817</v>
      </c>
      <c r="N172" s="53">
        <f t="shared" si="2"/>
        <v>147104202</v>
      </c>
      <c r="O172" s="53">
        <v>564845626</v>
      </c>
      <c r="P172" s="53">
        <v>564845626</v>
      </c>
    </row>
    <row r="173" spans="1:16" x14ac:dyDescent="0.35">
      <c r="A173" s="49" t="s">
        <v>0</v>
      </c>
      <c r="B173" s="50">
        <v>1779279</v>
      </c>
      <c r="C173" s="50">
        <v>32451464</v>
      </c>
      <c r="D173" s="50">
        <v>49801703</v>
      </c>
      <c r="E173" s="50">
        <v>48883663</v>
      </c>
      <c r="F173" s="50">
        <v>0</v>
      </c>
      <c r="G173" s="50">
        <v>2760</v>
      </c>
      <c r="H173" s="50">
        <v>28429</v>
      </c>
      <c r="I173" s="50">
        <v>238848</v>
      </c>
      <c r="J173" s="50">
        <v>51252</v>
      </c>
      <c r="K173" s="50">
        <v>1336798</v>
      </c>
      <c r="L173" s="50">
        <v>3262147</v>
      </c>
      <c r="M173" s="50">
        <v>6205705</v>
      </c>
      <c r="N173" s="50">
        <f t="shared" si="2"/>
        <v>144042048</v>
      </c>
      <c r="O173" s="50">
        <v>160884810.21000004</v>
      </c>
      <c r="P173" s="50">
        <v>210560138.40000001</v>
      </c>
    </row>
    <row r="174" spans="1:16" x14ac:dyDescent="0.35">
      <c r="A174" s="51" t="s">
        <v>208</v>
      </c>
      <c r="B174" s="53">
        <v>0</v>
      </c>
      <c r="C174" s="53">
        <v>1128087</v>
      </c>
      <c r="D174" s="53">
        <v>2539502</v>
      </c>
      <c r="E174" s="53">
        <v>3264127</v>
      </c>
      <c r="F174" s="53">
        <v>0</v>
      </c>
      <c r="G174" s="53">
        <v>0</v>
      </c>
      <c r="H174" s="53">
        <v>0</v>
      </c>
      <c r="I174" s="53">
        <v>0</v>
      </c>
      <c r="J174" s="53">
        <v>0</v>
      </c>
      <c r="K174" s="53">
        <v>192210</v>
      </c>
      <c r="L174" s="53">
        <v>222063</v>
      </c>
      <c r="M174" s="53">
        <v>4505257</v>
      </c>
      <c r="N174" s="53">
        <f t="shared" si="2"/>
        <v>11851246</v>
      </c>
      <c r="O174" s="53">
        <v>8000000</v>
      </c>
      <c r="P174" s="53">
        <v>11436974.699999999</v>
      </c>
    </row>
    <row r="175" spans="1:16" x14ac:dyDescent="0.35">
      <c r="A175" s="51" t="s">
        <v>209</v>
      </c>
      <c r="B175" s="53">
        <v>0</v>
      </c>
      <c r="C175" s="53">
        <v>0</v>
      </c>
      <c r="D175" s="53">
        <v>2464759</v>
      </c>
      <c r="E175" s="53">
        <v>2715018</v>
      </c>
      <c r="F175" s="53">
        <v>0</v>
      </c>
      <c r="G175" s="53">
        <v>0</v>
      </c>
      <c r="H175" s="53">
        <v>24676</v>
      </c>
      <c r="I175" s="53">
        <v>38658</v>
      </c>
      <c r="J175" s="53">
        <v>0</v>
      </c>
      <c r="K175" s="53">
        <v>0</v>
      </c>
      <c r="L175" s="53">
        <v>2127</v>
      </c>
      <c r="M175" s="53">
        <v>4547</v>
      </c>
      <c r="N175" s="53">
        <f t="shared" si="2"/>
        <v>5249785</v>
      </c>
      <c r="O175" s="53">
        <v>6004862.4299999997</v>
      </c>
      <c r="P175" s="53">
        <v>9072946</v>
      </c>
    </row>
    <row r="176" spans="1:16" x14ac:dyDescent="0.35">
      <c r="A176" s="51" t="s">
        <v>210</v>
      </c>
      <c r="B176" s="53">
        <v>0</v>
      </c>
      <c r="C176" s="53">
        <v>2027155</v>
      </c>
      <c r="D176" s="53">
        <v>6774722</v>
      </c>
      <c r="E176" s="53">
        <v>0</v>
      </c>
      <c r="F176" s="53">
        <v>0</v>
      </c>
      <c r="G176" s="53">
        <v>0</v>
      </c>
      <c r="H176" s="53">
        <v>0</v>
      </c>
      <c r="I176" s="53">
        <v>0</v>
      </c>
      <c r="J176" s="53">
        <v>0</v>
      </c>
      <c r="K176" s="53">
        <v>0</v>
      </c>
      <c r="L176" s="53">
        <v>0</v>
      </c>
      <c r="M176" s="53">
        <v>69000</v>
      </c>
      <c r="N176" s="53">
        <f t="shared" si="2"/>
        <v>8870877</v>
      </c>
      <c r="O176" s="53">
        <v>11373541.1</v>
      </c>
      <c r="P176" s="53">
        <v>11373541.1</v>
      </c>
    </row>
    <row r="177" spans="1:16" x14ac:dyDescent="0.35">
      <c r="A177" s="51" t="s">
        <v>211</v>
      </c>
      <c r="B177" s="53"/>
      <c r="C177" s="53"/>
      <c r="D177" s="53"/>
      <c r="E177" s="53">
        <v>5860344</v>
      </c>
      <c r="F177" s="53"/>
      <c r="G177" s="53"/>
      <c r="H177" s="53"/>
      <c r="I177" s="53">
        <v>0</v>
      </c>
      <c r="J177" s="53"/>
      <c r="K177" s="53"/>
      <c r="L177" s="53"/>
      <c r="M177" s="53">
        <v>586034</v>
      </c>
      <c r="N177" s="53">
        <f t="shared" si="2"/>
        <v>6446378</v>
      </c>
      <c r="O177" s="53">
        <v>26144803.199999999</v>
      </c>
      <c r="P177" s="53">
        <v>26822803.199999999</v>
      </c>
    </row>
    <row r="178" spans="1:16" x14ac:dyDescent="0.35">
      <c r="A178" s="51" t="s">
        <v>212</v>
      </c>
      <c r="B178" s="53">
        <v>0</v>
      </c>
      <c r="C178" s="53">
        <v>20243</v>
      </c>
      <c r="D178" s="53">
        <v>3869614</v>
      </c>
      <c r="E178" s="53">
        <v>2729496</v>
      </c>
      <c r="F178" s="53">
        <v>0</v>
      </c>
      <c r="G178" s="53">
        <v>0</v>
      </c>
      <c r="H178" s="53">
        <v>0</v>
      </c>
      <c r="I178" s="53">
        <v>1882</v>
      </c>
      <c r="J178" s="53">
        <v>0</v>
      </c>
      <c r="K178" s="53">
        <v>0</v>
      </c>
      <c r="L178" s="53">
        <v>24530</v>
      </c>
      <c r="M178" s="53">
        <v>153114</v>
      </c>
      <c r="N178" s="53">
        <f t="shared" si="2"/>
        <v>6798879</v>
      </c>
      <c r="O178" s="53">
        <v>7346251.04</v>
      </c>
      <c r="P178" s="53">
        <v>8142755.5999999996</v>
      </c>
    </row>
    <row r="179" spans="1:16" x14ac:dyDescent="0.35">
      <c r="A179" s="51" t="s">
        <v>213</v>
      </c>
      <c r="B179" s="53">
        <v>193417</v>
      </c>
      <c r="C179" s="53">
        <v>432973</v>
      </c>
      <c r="D179" s="53">
        <v>436698</v>
      </c>
      <c r="E179" s="53">
        <v>402015</v>
      </c>
      <c r="F179" s="53">
        <v>0</v>
      </c>
      <c r="G179" s="53">
        <v>2760</v>
      </c>
      <c r="H179" s="53">
        <v>2265</v>
      </c>
      <c r="I179" s="53">
        <v>0</v>
      </c>
      <c r="J179" s="53">
        <v>7189</v>
      </c>
      <c r="K179" s="53">
        <v>34078</v>
      </c>
      <c r="L179" s="53">
        <v>11574</v>
      </c>
      <c r="M179" s="53">
        <v>12096</v>
      </c>
      <c r="N179" s="53">
        <f t="shared" si="2"/>
        <v>1535065</v>
      </c>
      <c r="O179" s="53">
        <v>2097881.7599999998</v>
      </c>
      <c r="P179" s="53">
        <v>6162104.7000000002</v>
      </c>
    </row>
    <row r="180" spans="1:16" x14ac:dyDescent="0.35">
      <c r="A180" s="51" t="s">
        <v>214</v>
      </c>
      <c r="B180" s="53">
        <v>1027269</v>
      </c>
      <c r="C180" s="53">
        <v>10551981</v>
      </c>
      <c r="D180" s="53">
        <v>6411280</v>
      </c>
      <c r="E180" s="53">
        <v>2168380</v>
      </c>
      <c r="F180" s="53">
        <v>0</v>
      </c>
      <c r="G180" s="53">
        <v>0</v>
      </c>
      <c r="H180" s="53">
        <v>0</v>
      </c>
      <c r="I180" s="53">
        <v>83375</v>
      </c>
      <c r="J180" s="53">
        <v>0</v>
      </c>
      <c r="K180" s="53">
        <v>292396</v>
      </c>
      <c r="L180" s="53">
        <v>316475</v>
      </c>
      <c r="M180" s="53">
        <v>106088</v>
      </c>
      <c r="N180" s="53">
        <f t="shared" si="2"/>
        <v>20957244</v>
      </c>
      <c r="O180" s="53">
        <v>25494727.399999999</v>
      </c>
      <c r="P180" s="53">
        <v>25494727.399999999</v>
      </c>
    </row>
    <row r="181" spans="1:16" x14ac:dyDescent="0.35">
      <c r="A181" s="51" t="s">
        <v>185</v>
      </c>
      <c r="B181" s="53">
        <v>125516</v>
      </c>
      <c r="C181" s="53">
        <v>1282516</v>
      </c>
      <c r="D181" s="53">
        <v>1835735</v>
      </c>
      <c r="E181" s="53">
        <v>5094879</v>
      </c>
      <c r="F181" s="53">
        <v>0</v>
      </c>
      <c r="G181" s="53">
        <v>0</v>
      </c>
      <c r="H181" s="53">
        <v>1488</v>
      </c>
      <c r="I181" s="53">
        <v>429</v>
      </c>
      <c r="J181" s="53">
        <v>10463</v>
      </c>
      <c r="K181" s="53">
        <v>49029</v>
      </c>
      <c r="L181" s="53">
        <v>150583</v>
      </c>
      <c r="M181" s="53">
        <v>57502</v>
      </c>
      <c r="N181" s="53">
        <f t="shared" si="2"/>
        <v>8608140</v>
      </c>
      <c r="O181" s="53">
        <v>5389883</v>
      </c>
      <c r="P181" s="53">
        <v>5988759.2999999998</v>
      </c>
    </row>
    <row r="182" spans="1:16" x14ac:dyDescent="0.35">
      <c r="A182" s="51" t="s">
        <v>215</v>
      </c>
      <c r="B182" s="53">
        <v>0</v>
      </c>
      <c r="C182" s="53">
        <v>34957</v>
      </c>
      <c r="D182" s="53">
        <v>4597576</v>
      </c>
      <c r="E182" s="53">
        <v>2277398</v>
      </c>
      <c r="F182" s="53">
        <v>0</v>
      </c>
      <c r="G182" s="53">
        <v>0</v>
      </c>
      <c r="H182" s="53">
        <v>0</v>
      </c>
      <c r="I182" s="53">
        <v>0</v>
      </c>
      <c r="J182" s="53">
        <v>0</v>
      </c>
      <c r="K182" s="53">
        <v>0</v>
      </c>
      <c r="L182" s="53">
        <v>195731</v>
      </c>
      <c r="M182" s="53">
        <v>28000</v>
      </c>
      <c r="N182" s="53">
        <f t="shared" si="2"/>
        <v>7133662</v>
      </c>
      <c r="O182" s="53">
        <v>13059173.5</v>
      </c>
      <c r="P182" s="53">
        <v>13059173.5</v>
      </c>
    </row>
    <row r="183" spans="1:16" x14ac:dyDescent="0.35">
      <c r="A183" s="51" t="s">
        <v>216</v>
      </c>
      <c r="B183" s="53">
        <v>0</v>
      </c>
      <c r="C183" s="53">
        <v>0</v>
      </c>
      <c r="D183" s="53">
        <v>4577115</v>
      </c>
      <c r="E183" s="53">
        <v>0</v>
      </c>
      <c r="F183" s="53">
        <v>0</v>
      </c>
      <c r="G183" s="53">
        <v>0</v>
      </c>
      <c r="H183" s="53">
        <v>0</v>
      </c>
      <c r="I183" s="53">
        <v>0</v>
      </c>
      <c r="J183" s="53">
        <v>0</v>
      </c>
      <c r="K183" s="53">
        <v>0</v>
      </c>
      <c r="L183" s="53">
        <v>765665</v>
      </c>
      <c r="M183" s="53">
        <v>0</v>
      </c>
      <c r="N183" s="53">
        <f t="shared" si="2"/>
        <v>5342780</v>
      </c>
      <c r="O183" s="53">
        <v>0</v>
      </c>
      <c r="P183" s="53">
        <v>15329529.4</v>
      </c>
    </row>
    <row r="184" spans="1:16" x14ac:dyDescent="0.35">
      <c r="A184" s="51" t="s">
        <v>150</v>
      </c>
      <c r="B184" s="53">
        <v>0</v>
      </c>
      <c r="C184" s="53">
        <v>0</v>
      </c>
      <c r="D184" s="53">
        <v>212804</v>
      </c>
      <c r="E184" s="53">
        <v>795126</v>
      </c>
      <c r="F184" s="53">
        <v>0</v>
      </c>
      <c r="G184" s="53">
        <v>0</v>
      </c>
      <c r="H184" s="53">
        <v>0</v>
      </c>
      <c r="I184" s="53">
        <v>73464</v>
      </c>
      <c r="J184" s="53">
        <v>0</v>
      </c>
      <c r="K184" s="53">
        <v>0</v>
      </c>
      <c r="L184" s="53">
        <v>59751</v>
      </c>
      <c r="M184" s="53">
        <v>71979</v>
      </c>
      <c r="N184" s="53">
        <f t="shared" si="2"/>
        <v>1213124</v>
      </c>
      <c r="O184" s="53">
        <v>3588557.46</v>
      </c>
      <c r="P184" s="53">
        <v>6870202.7999999998</v>
      </c>
    </row>
    <row r="185" spans="1:16" x14ac:dyDescent="0.35">
      <c r="A185" s="51" t="s">
        <v>217</v>
      </c>
      <c r="B185" s="53">
        <v>43911</v>
      </c>
      <c r="C185" s="53">
        <v>2056019</v>
      </c>
      <c r="D185" s="53">
        <v>2189172</v>
      </c>
      <c r="E185" s="53">
        <v>2624046</v>
      </c>
      <c r="F185" s="53">
        <v>0</v>
      </c>
      <c r="G185" s="53">
        <v>0</v>
      </c>
      <c r="H185" s="53">
        <v>0</v>
      </c>
      <c r="I185" s="53">
        <v>0</v>
      </c>
      <c r="J185" s="53">
        <v>0</v>
      </c>
      <c r="K185" s="53">
        <v>0</v>
      </c>
      <c r="L185" s="53">
        <v>218940</v>
      </c>
      <c r="M185" s="53">
        <v>151436</v>
      </c>
      <c r="N185" s="53">
        <f t="shared" si="2"/>
        <v>7283524</v>
      </c>
      <c r="O185" s="53">
        <v>7169606.1500000004</v>
      </c>
      <c r="P185" s="53">
        <v>9248858.5</v>
      </c>
    </row>
    <row r="186" spans="1:16" x14ac:dyDescent="0.35">
      <c r="A186" s="51" t="s">
        <v>218</v>
      </c>
      <c r="B186" s="53">
        <v>0</v>
      </c>
      <c r="C186" s="53">
        <v>2365021</v>
      </c>
      <c r="D186" s="53">
        <v>2365021</v>
      </c>
      <c r="E186" s="53">
        <v>14399263</v>
      </c>
      <c r="F186" s="53">
        <v>0</v>
      </c>
      <c r="G186" s="53">
        <v>0</v>
      </c>
      <c r="H186" s="53">
        <v>0</v>
      </c>
      <c r="I186" s="53">
        <v>0</v>
      </c>
      <c r="J186" s="53">
        <v>0</v>
      </c>
      <c r="K186" s="53">
        <v>0</v>
      </c>
      <c r="L186" s="53">
        <v>0</v>
      </c>
      <c r="M186" s="53">
        <v>0</v>
      </c>
      <c r="N186" s="53">
        <f t="shared" si="2"/>
        <v>19129305</v>
      </c>
      <c r="O186" s="53">
        <v>3987258.75</v>
      </c>
      <c r="P186" s="53">
        <v>4643907.0999999996</v>
      </c>
    </row>
    <row r="187" spans="1:16" x14ac:dyDescent="0.35">
      <c r="A187" s="51" t="s">
        <v>219</v>
      </c>
      <c r="B187" s="53">
        <v>143536</v>
      </c>
      <c r="C187" s="53">
        <v>811471</v>
      </c>
      <c r="D187" s="53">
        <v>1817278</v>
      </c>
      <c r="E187" s="53">
        <v>1024917</v>
      </c>
      <c r="F187" s="53">
        <v>0</v>
      </c>
      <c r="G187" s="53">
        <v>0</v>
      </c>
      <c r="H187" s="53">
        <v>0</v>
      </c>
      <c r="I187" s="53">
        <v>41040</v>
      </c>
      <c r="J187" s="53">
        <v>33600</v>
      </c>
      <c r="K187" s="53">
        <v>192600</v>
      </c>
      <c r="L187" s="53">
        <v>66000</v>
      </c>
      <c r="M187" s="53">
        <v>11560</v>
      </c>
      <c r="N187" s="53">
        <f t="shared" si="2"/>
        <v>4142002</v>
      </c>
      <c r="O187" s="53">
        <v>5607000</v>
      </c>
      <c r="P187" s="53">
        <v>6826441.0999999996</v>
      </c>
    </row>
    <row r="188" spans="1:16" x14ac:dyDescent="0.35">
      <c r="A188" s="51" t="s">
        <v>128</v>
      </c>
      <c r="B188" s="53">
        <v>0</v>
      </c>
      <c r="C188" s="53">
        <v>1825525</v>
      </c>
      <c r="D188" s="53">
        <v>3150969</v>
      </c>
      <c r="E188" s="53">
        <v>4533898</v>
      </c>
      <c r="F188" s="53">
        <v>0</v>
      </c>
      <c r="G188" s="53">
        <v>0</v>
      </c>
      <c r="H188" s="53">
        <v>0</v>
      </c>
      <c r="I188" s="53">
        <v>0</v>
      </c>
      <c r="J188" s="53">
        <v>0</v>
      </c>
      <c r="K188" s="53">
        <v>0</v>
      </c>
      <c r="L188" s="53">
        <v>252965</v>
      </c>
      <c r="M188" s="53">
        <v>350814</v>
      </c>
      <c r="N188" s="53">
        <f t="shared" si="2"/>
        <v>10114171</v>
      </c>
      <c r="O188" s="53">
        <v>11148071.82</v>
      </c>
      <c r="P188" s="53">
        <v>15871446.4</v>
      </c>
    </row>
    <row r="189" spans="1:16" x14ac:dyDescent="0.35">
      <c r="A189" s="51" t="s">
        <v>220</v>
      </c>
      <c r="B189" s="53">
        <v>0</v>
      </c>
      <c r="C189" s="53">
        <v>333521</v>
      </c>
      <c r="D189" s="53">
        <v>439487</v>
      </c>
      <c r="E189" s="53">
        <v>514140</v>
      </c>
      <c r="F189" s="53">
        <v>0</v>
      </c>
      <c r="G189" s="53">
        <v>0</v>
      </c>
      <c r="H189" s="53">
        <v>0</v>
      </c>
      <c r="I189" s="53">
        <v>0</v>
      </c>
      <c r="J189" s="53">
        <v>0</v>
      </c>
      <c r="K189" s="53">
        <v>0</v>
      </c>
      <c r="L189" s="53">
        <v>0</v>
      </c>
      <c r="M189" s="53">
        <v>57871</v>
      </c>
      <c r="N189" s="53">
        <f t="shared" si="2"/>
        <v>1345019</v>
      </c>
      <c r="O189" s="53">
        <v>1320225</v>
      </c>
      <c r="P189" s="53">
        <v>11063000</v>
      </c>
    </row>
    <row r="190" spans="1:16" x14ac:dyDescent="0.35">
      <c r="A190" s="51" t="s">
        <v>511</v>
      </c>
      <c r="B190" s="53">
        <v>245630</v>
      </c>
      <c r="C190" s="53">
        <v>8934344</v>
      </c>
      <c r="D190" s="53">
        <v>5367615</v>
      </c>
      <c r="E190" s="53">
        <v>0</v>
      </c>
      <c r="F190" s="53">
        <v>0</v>
      </c>
      <c r="G190" s="53">
        <v>0</v>
      </c>
      <c r="H190" s="53">
        <v>0</v>
      </c>
      <c r="I190" s="53">
        <v>0</v>
      </c>
      <c r="J190" s="53">
        <v>0</v>
      </c>
      <c r="K190" s="53">
        <v>518551</v>
      </c>
      <c r="L190" s="53">
        <v>958927</v>
      </c>
      <c r="M190" s="53">
        <v>0</v>
      </c>
      <c r="N190" s="53">
        <f t="shared" si="2"/>
        <v>16025067</v>
      </c>
      <c r="O190" s="53">
        <v>16149837.800000001</v>
      </c>
      <c r="P190" s="53">
        <v>16149837.800000001</v>
      </c>
    </row>
    <row r="191" spans="1:16" x14ac:dyDescent="0.35">
      <c r="A191" s="51" t="s">
        <v>222</v>
      </c>
      <c r="B191" s="53">
        <v>0</v>
      </c>
      <c r="C191" s="53">
        <v>647651</v>
      </c>
      <c r="D191" s="53">
        <v>752356</v>
      </c>
      <c r="E191" s="53">
        <v>480616</v>
      </c>
      <c r="F191" s="53">
        <v>0</v>
      </c>
      <c r="G191" s="53">
        <v>0</v>
      </c>
      <c r="H191" s="53">
        <v>0</v>
      </c>
      <c r="I191" s="53">
        <v>0</v>
      </c>
      <c r="J191" s="53">
        <v>0</v>
      </c>
      <c r="K191" s="53">
        <v>57934</v>
      </c>
      <c r="L191" s="53">
        <v>16816</v>
      </c>
      <c r="M191" s="53">
        <v>40407</v>
      </c>
      <c r="N191" s="53">
        <f t="shared" si="2"/>
        <v>1995780</v>
      </c>
      <c r="O191" s="53">
        <v>7003129.7999999998</v>
      </c>
      <c r="P191" s="53">
        <v>7003129.7999999998</v>
      </c>
    </row>
    <row r="192" spans="1:16" x14ac:dyDescent="0.35">
      <c r="A192" s="46" t="s">
        <v>223</v>
      </c>
      <c r="B192" s="48">
        <v>4854849</v>
      </c>
      <c r="C192" s="48">
        <v>27945885</v>
      </c>
      <c r="D192" s="48">
        <v>91573187</v>
      </c>
      <c r="E192" s="48">
        <v>68743899</v>
      </c>
      <c r="F192" s="48">
        <v>13394</v>
      </c>
      <c r="G192" s="48">
        <v>2229571</v>
      </c>
      <c r="H192" s="48">
        <v>14276868</v>
      </c>
      <c r="I192" s="48">
        <v>3515322</v>
      </c>
      <c r="J192" s="48">
        <v>2113230</v>
      </c>
      <c r="K192" s="48">
        <v>6652333</v>
      </c>
      <c r="L192" s="48">
        <v>8529646</v>
      </c>
      <c r="M192" s="48">
        <v>8845390</v>
      </c>
      <c r="N192" s="48">
        <f t="shared" si="2"/>
        <v>239293574</v>
      </c>
      <c r="O192" s="48">
        <v>270241345.83999997</v>
      </c>
      <c r="P192" s="48">
        <v>710207372.20000029</v>
      </c>
    </row>
    <row r="193" spans="1:16" x14ac:dyDescent="0.35">
      <c r="A193" s="49" t="s">
        <v>1</v>
      </c>
      <c r="B193" s="50">
        <v>32198</v>
      </c>
      <c r="C193" s="50">
        <v>10681260</v>
      </c>
      <c r="D193" s="50">
        <v>17792366</v>
      </c>
      <c r="E193" s="50">
        <v>35272870</v>
      </c>
      <c r="F193" s="50">
        <v>0</v>
      </c>
      <c r="G193" s="50">
        <v>0</v>
      </c>
      <c r="H193" s="50">
        <v>240045</v>
      </c>
      <c r="I193" s="50">
        <v>181167</v>
      </c>
      <c r="J193" s="50">
        <v>1041153</v>
      </c>
      <c r="K193" s="50">
        <v>3256523</v>
      </c>
      <c r="L193" s="50">
        <v>3359016</v>
      </c>
      <c r="M193" s="50">
        <v>4628243</v>
      </c>
      <c r="N193" s="50">
        <f t="shared" si="2"/>
        <v>76484841</v>
      </c>
      <c r="O193" s="50">
        <v>150158679.40000001</v>
      </c>
      <c r="P193" s="50">
        <v>552302716.60000002</v>
      </c>
    </row>
    <row r="194" spans="1:16" x14ac:dyDescent="0.35">
      <c r="A194" s="51" t="s">
        <v>224</v>
      </c>
      <c r="B194" s="53">
        <v>32198</v>
      </c>
      <c r="C194" s="53">
        <v>10681260</v>
      </c>
      <c r="D194" s="53">
        <v>17792366</v>
      </c>
      <c r="E194" s="53">
        <v>35272870</v>
      </c>
      <c r="F194" s="53">
        <v>0</v>
      </c>
      <c r="G194" s="53">
        <v>0</v>
      </c>
      <c r="H194" s="53">
        <v>240045</v>
      </c>
      <c r="I194" s="53">
        <v>181167</v>
      </c>
      <c r="J194" s="53">
        <v>1041153</v>
      </c>
      <c r="K194" s="53">
        <v>3256523</v>
      </c>
      <c r="L194" s="53">
        <v>3359016</v>
      </c>
      <c r="M194" s="53">
        <v>4628243</v>
      </c>
      <c r="N194" s="53">
        <f t="shared" si="2"/>
        <v>76484841</v>
      </c>
      <c r="O194" s="53">
        <v>150158679.40000001</v>
      </c>
      <c r="P194" s="53">
        <v>552302716.60000002</v>
      </c>
    </row>
    <row r="195" spans="1:16" x14ac:dyDescent="0.35">
      <c r="A195" s="49" t="s">
        <v>0</v>
      </c>
      <c r="B195" s="50">
        <v>4822651</v>
      </c>
      <c r="C195" s="50">
        <v>17264625</v>
      </c>
      <c r="D195" s="50">
        <v>73780821</v>
      </c>
      <c r="E195" s="50">
        <v>33471029</v>
      </c>
      <c r="F195" s="50">
        <v>13394</v>
      </c>
      <c r="G195" s="50">
        <v>2229571</v>
      </c>
      <c r="H195" s="50">
        <v>14036823</v>
      </c>
      <c r="I195" s="50">
        <v>3334155</v>
      </c>
      <c r="J195" s="50">
        <v>1072077</v>
      </c>
      <c r="K195" s="50">
        <v>3395810</v>
      </c>
      <c r="L195" s="50">
        <v>5170630</v>
      </c>
      <c r="M195" s="50">
        <v>4217147</v>
      </c>
      <c r="N195" s="50">
        <f t="shared" si="2"/>
        <v>162808733</v>
      </c>
      <c r="O195" s="50">
        <v>120082666.44000001</v>
      </c>
      <c r="P195" s="50">
        <v>157904655.59999999</v>
      </c>
    </row>
    <row r="196" spans="1:16" x14ac:dyDescent="0.35">
      <c r="A196" s="51" t="s">
        <v>225</v>
      </c>
      <c r="B196" s="53">
        <v>439394</v>
      </c>
      <c r="C196" s="53">
        <v>1263244</v>
      </c>
      <c r="D196" s="53">
        <v>1731346</v>
      </c>
      <c r="E196" s="53">
        <v>1434112</v>
      </c>
      <c r="F196" s="53">
        <v>13394</v>
      </c>
      <c r="G196" s="53">
        <v>55007</v>
      </c>
      <c r="H196" s="53">
        <v>36823</v>
      </c>
      <c r="I196" s="53">
        <v>48863</v>
      </c>
      <c r="J196" s="53">
        <v>29406</v>
      </c>
      <c r="K196" s="53">
        <v>88276</v>
      </c>
      <c r="L196" s="53">
        <v>129908</v>
      </c>
      <c r="M196" s="53">
        <v>58769</v>
      </c>
      <c r="N196" s="53">
        <f t="shared" si="2"/>
        <v>5328542</v>
      </c>
      <c r="O196" s="53">
        <v>8618508.5199999996</v>
      </c>
      <c r="P196" s="53">
        <v>8712085.1999999993</v>
      </c>
    </row>
    <row r="197" spans="1:16" x14ac:dyDescent="0.35">
      <c r="A197" s="51" t="s">
        <v>226</v>
      </c>
      <c r="B197" s="53">
        <v>0</v>
      </c>
      <c r="C197" s="53">
        <v>363277</v>
      </c>
      <c r="D197" s="53">
        <v>951700</v>
      </c>
      <c r="E197" s="53">
        <v>1640172</v>
      </c>
      <c r="F197" s="53">
        <v>0</v>
      </c>
      <c r="G197" s="53">
        <v>0</v>
      </c>
      <c r="H197" s="53">
        <v>0</v>
      </c>
      <c r="I197" s="53">
        <v>0</v>
      </c>
      <c r="J197" s="53">
        <v>0</v>
      </c>
      <c r="K197" s="53">
        <v>29058</v>
      </c>
      <c r="L197" s="53">
        <v>76136</v>
      </c>
      <c r="M197" s="53">
        <v>131213</v>
      </c>
      <c r="N197" s="53">
        <f t="shared" ref="N197:N260" si="3">SUM(B197:M197)</f>
        <v>3191556</v>
      </c>
      <c r="O197" s="53">
        <v>2956514</v>
      </c>
      <c r="P197" s="53">
        <v>7789283.9000000004</v>
      </c>
    </row>
    <row r="198" spans="1:16" x14ac:dyDescent="0.35">
      <c r="A198" s="51" t="s">
        <v>227</v>
      </c>
      <c r="B198" s="53">
        <v>0</v>
      </c>
      <c r="C198" s="53">
        <v>0</v>
      </c>
      <c r="D198" s="53">
        <v>13312908</v>
      </c>
      <c r="E198" s="53"/>
      <c r="F198" s="53">
        <v>0</v>
      </c>
      <c r="G198" s="53">
        <v>0</v>
      </c>
      <c r="H198" s="53">
        <v>0</v>
      </c>
      <c r="I198" s="53"/>
      <c r="J198" s="53">
        <v>0</v>
      </c>
      <c r="K198" s="53">
        <v>0</v>
      </c>
      <c r="L198" s="53">
        <v>0</v>
      </c>
      <c r="M198" s="53"/>
      <c r="N198" s="53">
        <f t="shared" si="3"/>
        <v>13312908</v>
      </c>
      <c r="O198" s="53"/>
      <c r="P198" s="53">
        <v>15255435.199999999</v>
      </c>
    </row>
    <row r="199" spans="1:16" x14ac:dyDescent="0.35">
      <c r="A199" s="51" t="s">
        <v>228</v>
      </c>
      <c r="B199" s="53">
        <v>142626</v>
      </c>
      <c r="C199" s="53">
        <v>1225096</v>
      </c>
      <c r="D199" s="53">
        <v>2242297</v>
      </c>
      <c r="E199" s="53">
        <v>1838078</v>
      </c>
      <c r="F199" s="53">
        <v>0</v>
      </c>
      <c r="G199" s="53">
        <v>0</v>
      </c>
      <c r="H199" s="53">
        <v>0</v>
      </c>
      <c r="I199" s="53">
        <v>0</v>
      </c>
      <c r="J199" s="53">
        <v>206689</v>
      </c>
      <c r="K199" s="53">
        <v>0</v>
      </c>
      <c r="L199" s="53">
        <v>0</v>
      </c>
      <c r="M199" s="53">
        <v>1838078</v>
      </c>
      <c r="N199" s="53">
        <f t="shared" si="3"/>
        <v>7492864</v>
      </c>
      <c r="O199" s="53">
        <v>5654786.9000000004</v>
      </c>
      <c r="P199" s="53">
        <v>6095961.2999999998</v>
      </c>
    </row>
    <row r="200" spans="1:16" x14ac:dyDescent="0.35">
      <c r="A200" s="51" t="s">
        <v>229</v>
      </c>
      <c r="B200" s="53">
        <v>145073</v>
      </c>
      <c r="C200" s="53">
        <v>485406</v>
      </c>
      <c r="D200" s="53">
        <v>1506702</v>
      </c>
      <c r="E200" s="53"/>
      <c r="F200" s="53">
        <v>0</v>
      </c>
      <c r="G200" s="53">
        <v>0</v>
      </c>
      <c r="H200" s="53">
        <v>0</v>
      </c>
      <c r="I200" s="53"/>
      <c r="J200" s="53">
        <v>400000</v>
      </c>
      <c r="K200" s="53">
        <v>452618</v>
      </c>
      <c r="L200" s="53">
        <v>452618</v>
      </c>
      <c r="M200" s="53"/>
      <c r="N200" s="53">
        <f t="shared" si="3"/>
        <v>3442417</v>
      </c>
      <c r="O200" s="53"/>
      <c r="P200" s="53">
        <v>8797150.1999999993</v>
      </c>
    </row>
    <row r="201" spans="1:16" x14ac:dyDescent="0.35">
      <c r="A201" s="51" t="s">
        <v>230</v>
      </c>
      <c r="B201" s="53">
        <v>0</v>
      </c>
      <c r="C201" s="53">
        <v>5748808</v>
      </c>
      <c r="D201" s="53">
        <v>8226564</v>
      </c>
      <c r="E201" s="53">
        <v>3975736</v>
      </c>
      <c r="F201" s="53">
        <v>0</v>
      </c>
      <c r="G201" s="53">
        <v>0</v>
      </c>
      <c r="H201" s="53">
        <v>0</v>
      </c>
      <c r="I201" s="53">
        <v>0</v>
      </c>
      <c r="J201" s="53">
        <v>0</v>
      </c>
      <c r="K201" s="53">
        <v>543824</v>
      </c>
      <c r="L201" s="53">
        <v>935885</v>
      </c>
      <c r="M201" s="53">
        <v>629763</v>
      </c>
      <c r="N201" s="53">
        <f t="shared" si="3"/>
        <v>20060580</v>
      </c>
      <c r="O201" s="53">
        <v>22880880.199999999</v>
      </c>
      <c r="P201" s="53">
        <v>22880880.199999999</v>
      </c>
    </row>
    <row r="202" spans="1:16" x14ac:dyDescent="0.35">
      <c r="A202" s="51" t="s">
        <v>231</v>
      </c>
      <c r="B202" s="53">
        <v>0</v>
      </c>
      <c r="C202" s="53">
        <v>1450931</v>
      </c>
      <c r="D202" s="53">
        <v>8695111</v>
      </c>
      <c r="E202" s="53">
        <v>9228839</v>
      </c>
      <c r="F202" s="53">
        <v>0</v>
      </c>
      <c r="G202" s="53">
        <v>2174564</v>
      </c>
      <c r="H202" s="53">
        <v>14000000</v>
      </c>
      <c r="I202" s="53">
        <v>3285292</v>
      </c>
      <c r="J202" s="53">
        <v>23111</v>
      </c>
      <c r="K202" s="53">
        <v>470053</v>
      </c>
      <c r="L202" s="53">
        <v>803108</v>
      </c>
      <c r="M202" s="53">
        <v>865932</v>
      </c>
      <c r="N202" s="53">
        <f t="shared" si="3"/>
        <v>40996941</v>
      </c>
      <c r="O202" s="53">
        <v>21622063.199999999</v>
      </c>
      <c r="P202" s="53">
        <v>21622063.199999999</v>
      </c>
    </row>
    <row r="203" spans="1:16" x14ac:dyDescent="0.35">
      <c r="A203" s="51" t="s">
        <v>232</v>
      </c>
      <c r="B203" s="53">
        <v>194702</v>
      </c>
      <c r="C203" s="53"/>
      <c r="D203" s="53">
        <v>554199</v>
      </c>
      <c r="E203" s="53"/>
      <c r="F203" s="53">
        <v>0</v>
      </c>
      <c r="G203" s="53"/>
      <c r="H203" s="53">
        <v>0</v>
      </c>
      <c r="I203" s="53"/>
      <c r="J203" s="53">
        <v>1210</v>
      </c>
      <c r="K203" s="53"/>
      <c r="L203" s="53">
        <v>22572</v>
      </c>
      <c r="M203" s="53"/>
      <c r="N203" s="53">
        <f t="shared" si="3"/>
        <v>772683</v>
      </c>
      <c r="O203" s="53"/>
      <c r="P203" s="53">
        <v>7352189.5999999996</v>
      </c>
    </row>
    <row r="204" spans="1:16" x14ac:dyDescent="0.35">
      <c r="A204" s="51" t="s">
        <v>233</v>
      </c>
      <c r="B204" s="53">
        <v>3900856</v>
      </c>
      <c r="C204" s="53">
        <v>3900856</v>
      </c>
      <c r="D204" s="53">
        <v>12478709</v>
      </c>
      <c r="E204" s="53">
        <v>4391235</v>
      </c>
      <c r="F204" s="53">
        <v>0</v>
      </c>
      <c r="G204" s="53">
        <v>0</v>
      </c>
      <c r="H204" s="53">
        <v>0</v>
      </c>
      <c r="I204" s="53">
        <v>0</v>
      </c>
      <c r="J204" s="53">
        <v>411661</v>
      </c>
      <c r="K204" s="53">
        <v>633500</v>
      </c>
      <c r="L204" s="53">
        <v>1800100</v>
      </c>
      <c r="M204" s="53">
        <v>0</v>
      </c>
      <c r="N204" s="53">
        <f t="shared" si="3"/>
        <v>27516917</v>
      </c>
      <c r="O204" s="53">
        <v>17666236</v>
      </c>
      <c r="P204" s="53">
        <v>18003370.699999999</v>
      </c>
    </row>
    <row r="205" spans="1:16" x14ac:dyDescent="0.35">
      <c r="A205" s="51" t="s">
        <v>234</v>
      </c>
      <c r="B205" s="53">
        <v>0</v>
      </c>
      <c r="C205" s="53">
        <v>1527908</v>
      </c>
      <c r="D205" s="53">
        <v>15608004</v>
      </c>
      <c r="E205" s="53">
        <v>8386460</v>
      </c>
      <c r="F205" s="53">
        <v>0</v>
      </c>
      <c r="G205" s="53">
        <v>0</v>
      </c>
      <c r="H205" s="53">
        <v>0</v>
      </c>
      <c r="I205" s="53">
        <v>0</v>
      </c>
      <c r="J205" s="53">
        <v>0</v>
      </c>
      <c r="K205" s="53">
        <v>920518</v>
      </c>
      <c r="L205" s="53">
        <v>950303</v>
      </c>
      <c r="M205" s="53">
        <v>693392</v>
      </c>
      <c r="N205" s="53">
        <f t="shared" si="3"/>
        <v>28086585</v>
      </c>
      <c r="O205" s="53">
        <v>28181908.5</v>
      </c>
      <c r="P205" s="53">
        <v>28181908.5</v>
      </c>
    </row>
    <row r="206" spans="1:16" x14ac:dyDescent="0.35">
      <c r="A206" s="51" t="s">
        <v>235</v>
      </c>
      <c r="B206" s="53">
        <v>0</v>
      </c>
      <c r="C206" s="53">
        <v>1299099</v>
      </c>
      <c r="D206" s="53">
        <v>4342045</v>
      </c>
      <c r="E206" s="53">
        <v>1414356</v>
      </c>
      <c r="F206" s="53">
        <v>0</v>
      </c>
      <c r="G206" s="53">
        <v>0</v>
      </c>
      <c r="H206" s="53">
        <v>0</v>
      </c>
      <c r="I206" s="53">
        <v>0</v>
      </c>
      <c r="J206" s="53">
        <v>0</v>
      </c>
      <c r="K206" s="53">
        <v>257963</v>
      </c>
      <c r="L206" s="53">
        <v>0</v>
      </c>
      <c r="M206" s="53">
        <v>0</v>
      </c>
      <c r="N206" s="53">
        <f t="shared" si="3"/>
        <v>7313463</v>
      </c>
      <c r="O206" s="53">
        <v>6147335.3200000003</v>
      </c>
      <c r="P206" s="53">
        <v>6153845.2000000002</v>
      </c>
    </row>
    <row r="207" spans="1:16" x14ac:dyDescent="0.35">
      <c r="A207" s="51" t="s">
        <v>236</v>
      </c>
      <c r="B207" s="53"/>
      <c r="C207" s="53"/>
      <c r="D207" s="53">
        <v>4131236</v>
      </c>
      <c r="E207" s="53">
        <v>1162041</v>
      </c>
      <c r="F207" s="53"/>
      <c r="G207" s="53"/>
      <c r="H207" s="53">
        <v>0</v>
      </c>
      <c r="I207" s="53">
        <v>0</v>
      </c>
      <c r="J207" s="53"/>
      <c r="K207" s="53"/>
      <c r="L207" s="53">
        <v>0</v>
      </c>
      <c r="M207" s="53">
        <v>0</v>
      </c>
      <c r="N207" s="53">
        <f t="shared" si="3"/>
        <v>5293277</v>
      </c>
      <c r="O207" s="53">
        <v>6354433.7999999998</v>
      </c>
      <c r="P207" s="53">
        <v>7060482.4000000004</v>
      </c>
    </row>
    <row r="208" spans="1:16" x14ac:dyDescent="0.35">
      <c r="A208" s="46" t="s">
        <v>237</v>
      </c>
      <c r="B208" s="48">
        <v>36120620</v>
      </c>
      <c r="C208" s="48">
        <v>57287042</v>
      </c>
      <c r="D208" s="48">
        <v>311591532</v>
      </c>
      <c r="E208" s="48">
        <v>95250766</v>
      </c>
      <c r="F208" s="48">
        <v>0</v>
      </c>
      <c r="G208" s="48">
        <v>0</v>
      </c>
      <c r="H208" s="48">
        <v>11735</v>
      </c>
      <c r="I208" s="48">
        <v>321024</v>
      </c>
      <c r="J208" s="48">
        <v>2512120</v>
      </c>
      <c r="K208" s="48">
        <v>2265008</v>
      </c>
      <c r="L208" s="48">
        <v>13645810</v>
      </c>
      <c r="M208" s="48">
        <v>13440368</v>
      </c>
      <c r="N208" s="48">
        <f t="shared" si="3"/>
        <v>532446025</v>
      </c>
      <c r="O208" s="48">
        <v>673724594.30999994</v>
      </c>
      <c r="P208" s="48">
        <v>702966451.49999988</v>
      </c>
    </row>
    <row r="209" spans="1:16" x14ac:dyDescent="0.35">
      <c r="A209" s="49" t="s">
        <v>1</v>
      </c>
      <c r="B209" s="50">
        <v>28059101</v>
      </c>
      <c r="C209" s="50">
        <v>29017150</v>
      </c>
      <c r="D209" s="50">
        <v>261219558</v>
      </c>
      <c r="E209" s="50">
        <v>67884180</v>
      </c>
      <c r="F209" s="50">
        <v>0</v>
      </c>
      <c r="G209" s="50">
        <v>0</v>
      </c>
      <c r="H209" s="50">
        <v>0</v>
      </c>
      <c r="I209" s="50">
        <v>0</v>
      </c>
      <c r="J209" s="50">
        <v>0</v>
      </c>
      <c r="K209" s="50">
        <v>151424</v>
      </c>
      <c r="L209" s="50">
        <v>7703618</v>
      </c>
      <c r="M209" s="50">
        <v>8280174</v>
      </c>
      <c r="N209" s="50">
        <f t="shared" si="3"/>
        <v>402315205</v>
      </c>
      <c r="O209" s="50">
        <v>546596104</v>
      </c>
      <c r="P209" s="50">
        <v>546596104.39999998</v>
      </c>
    </row>
    <row r="210" spans="1:16" x14ac:dyDescent="0.35">
      <c r="A210" s="51" t="s">
        <v>512</v>
      </c>
      <c r="B210" s="53">
        <v>28059101</v>
      </c>
      <c r="C210" s="53">
        <v>29017150</v>
      </c>
      <c r="D210" s="53">
        <v>261219558</v>
      </c>
      <c r="E210" s="53">
        <v>67884180</v>
      </c>
      <c r="F210" s="53">
        <v>0</v>
      </c>
      <c r="G210" s="53">
        <v>0</v>
      </c>
      <c r="H210" s="53">
        <v>0</v>
      </c>
      <c r="I210" s="53">
        <v>0</v>
      </c>
      <c r="J210" s="53">
        <v>0</v>
      </c>
      <c r="K210" s="53">
        <v>151424</v>
      </c>
      <c r="L210" s="53">
        <v>7703618</v>
      </c>
      <c r="M210" s="53">
        <v>8280174</v>
      </c>
      <c r="N210" s="53">
        <f t="shared" si="3"/>
        <v>402315205</v>
      </c>
      <c r="O210" s="53">
        <v>546596104</v>
      </c>
      <c r="P210" s="53">
        <v>546596104.39999998</v>
      </c>
    </row>
    <row r="211" spans="1:16" x14ac:dyDescent="0.35">
      <c r="A211" s="49" t="s">
        <v>0</v>
      </c>
      <c r="B211" s="50">
        <v>8061519</v>
      </c>
      <c r="C211" s="50">
        <v>28269892</v>
      </c>
      <c r="D211" s="50">
        <v>50371974</v>
      </c>
      <c r="E211" s="50">
        <v>27366586</v>
      </c>
      <c r="F211" s="50">
        <v>0</v>
      </c>
      <c r="G211" s="50">
        <v>0</v>
      </c>
      <c r="H211" s="50">
        <v>11735</v>
      </c>
      <c r="I211" s="50">
        <v>321024</v>
      </c>
      <c r="J211" s="50">
        <v>2512120</v>
      </c>
      <c r="K211" s="50">
        <v>2113584</v>
      </c>
      <c r="L211" s="50">
        <v>5942192</v>
      </c>
      <c r="M211" s="50">
        <v>5160194</v>
      </c>
      <c r="N211" s="50">
        <f t="shared" si="3"/>
        <v>130130820</v>
      </c>
      <c r="O211" s="50">
        <v>127128490.30999999</v>
      </c>
      <c r="P211" s="50">
        <v>156370347.09999999</v>
      </c>
    </row>
    <row r="212" spans="1:16" x14ac:dyDescent="0.35">
      <c r="A212" s="51" t="s">
        <v>239</v>
      </c>
      <c r="B212" s="53">
        <v>131409</v>
      </c>
      <c r="C212" s="53">
        <v>2233550</v>
      </c>
      <c r="D212" s="53">
        <v>2144929</v>
      </c>
      <c r="E212" s="53">
        <v>2200426</v>
      </c>
      <c r="F212" s="53">
        <v>0</v>
      </c>
      <c r="G212" s="53">
        <v>0</v>
      </c>
      <c r="H212" s="53">
        <v>0</v>
      </c>
      <c r="I212" s="53">
        <v>0</v>
      </c>
      <c r="J212" s="53">
        <v>26962</v>
      </c>
      <c r="K212" s="53">
        <v>162955</v>
      </c>
      <c r="L212" s="53">
        <v>177086</v>
      </c>
      <c r="M212" s="53">
        <v>191710</v>
      </c>
      <c r="N212" s="53">
        <f t="shared" si="3"/>
        <v>7269027</v>
      </c>
      <c r="O212" s="53">
        <v>7401394</v>
      </c>
      <c r="P212" s="53">
        <v>7877876.4000000004</v>
      </c>
    </row>
    <row r="213" spans="1:16" x14ac:dyDescent="0.35">
      <c r="A213" s="51" t="s">
        <v>240</v>
      </c>
      <c r="B213" s="53">
        <v>78805</v>
      </c>
      <c r="C213" s="53">
        <v>546357</v>
      </c>
      <c r="D213" s="53">
        <v>1981282</v>
      </c>
      <c r="E213" s="53">
        <v>1493224</v>
      </c>
      <c r="F213" s="53">
        <v>0</v>
      </c>
      <c r="G213" s="53">
        <v>0</v>
      </c>
      <c r="H213" s="53">
        <v>0</v>
      </c>
      <c r="I213" s="53">
        <v>0</v>
      </c>
      <c r="J213" s="53">
        <v>7261</v>
      </c>
      <c r="K213" s="53">
        <v>47828</v>
      </c>
      <c r="L213" s="53">
        <v>93232</v>
      </c>
      <c r="M213" s="53">
        <v>64102</v>
      </c>
      <c r="N213" s="53">
        <f t="shared" si="3"/>
        <v>4312091</v>
      </c>
      <c r="O213" s="53">
        <v>6379444.5099999998</v>
      </c>
      <c r="P213" s="53">
        <v>6528517.4000000004</v>
      </c>
    </row>
    <row r="214" spans="1:16" x14ac:dyDescent="0.35">
      <c r="A214" s="51" t="s">
        <v>241</v>
      </c>
      <c r="B214" s="53">
        <v>6651381</v>
      </c>
      <c r="C214" s="53">
        <v>8150563</v>
      </c>
      <c r="D214" s="53">
        <v>11326820</v>
      </c>
      <c r="E214" s="53">
        <v>0</v>
      </c>
      <c r="F214" s="53">
        <v>0</v>
      </c>
      <c r="G214" s="53">
        <v>0</v>
      </c>
      <c r="H214" s="53">
        <v>0</v>
      </c>
      <c r="I214" s="53">
        <v>0</v>
      </c>
      <c r="J214" s="53">
        <v>1556000</v>
      </c>
      <c r="K214" s="53">
        <v>520000</v>
      </c>
      <c r="L214" s="53">
        <v>2137132</v>
      </c>
      <c r="M214" s="53">
        <v>0</v>
      </c>
      <c r="N214" s="53">
        <f t="shared" si="3"/>
        <v>30341896</v>
      </c>
      <c r="O214" s="53">
        <v>26714160</v>
      </c>
      <c r="P214" s="53">
        <v>26714160</v>
      </c>
    </row>
    <row r="215" spans="1:16" x14ac:dyDescent="0.35">
      <c r="A215" s="51" t="s">
        <v>242</v>
      </c>
      <c r="B215" s="53">
        <v>0</v>
      </c>
      <c r="C215" s="53">
        <v>543630</v>
      </c>
      <c r="D215" s="53">
        <v>7027092</v>
      </c>
      <c r="E215" s="53">
        <v>0</v>
      </c>
      <c r="F215" s="53">
        <v>0</v>
      </c>
      <c r="G215" s="53">
        <v>0</v>
      </c>
      <c r="H215" s="53">
        <v>0</v>
      </c>
      <c r="I215" s="53">
        <v>0</v>
      </c>
      <c r="J215" s="53">
        <v>0</v>
      </c>
      <c r="K215" s="53">
        <v>0</v>
      </c>
      <c r="L215" s="53">
        <v>452116</v>
      </c>
      <c r="M215" s="53">
        <v>0</v>
      </c>
      <c r="N215" s="53">
        <f t="shared" si="3"/>
        <v>8022838</v>
      </c>
      <c r="O215" s="53">
        <v>8414809</v>
      </c>
      <c r="P215" s="53">
        <v>8414809</v>
      </c>
    </row>
    <row r="216" spans="1:16" x14ac:dyDescent="0.35">
      <c r="A216" s="51" t="s">
        <v>243</v>
      </c>
      <c r="B216" s="53">
        <v>0</v>
      </c>
      <c r="C216" s="53">
        <v>0</v>
      </c>
      <c r="D216" s="53">
        <v>1374399</v>
      </c>
      <c r="E216" s="53"/>
      <c r="F216" s="53">
        <v>0</v>
      </c>
      <c r="G216" s="53">
        <v>0</v>
      </c>
      <c r="H216" s="53">
        <v>0</v>
      </c>
      <c r="I216" s="53"/>
      <c r="J216" s="53">
        <v>0</v>
      </c>
      <c r="K216" s="53">
        <v>75741</v>
      </c>
      <c r="L216" s="53">
        <v>254273</v>
      </c>
      <c r="M216" s="53"/>
      <c r="N216" s="53">
        <f t="shared" si="3"/>
        <v>1704413</v>
      </c>
      <c r="O216" s="53"/>
      <c r="P216" s="53">
        <v>6383863.5</v>
      </c>
    </row>
    <row r="217" spans="1:16" x14ac:dyDescent="0.35">
      <c r="A217" s="51" t="s">
        <v>244</v>
      </c>
      <c r="B217" s="53">
        <v>0</v>
      </c>
      <c r="C217" s="53">
        <v>4542300</v>
      </c>
      <c r="D217" s="53">
        <v>2009724</v>
      </c>
      <c r="E217" s="53">
        <v>737632</v>
      </c>
      <c r="F217" s="53">
        <v>0</v>
      </c>
      <c r="G217" s="53">
        <v>0</v>
      </c>
      <c r="H217" s="53">
        <v>0</v>
      </c>
      <c r="I217" s="53">
        <v>0</v>
      </c>
      <c r="J217" s="53">
        <v>184000</v>
      </c>
      <c r="K217" s="53">
        <v>393600</v>
      </c>
      <c r="L217" s="53">
        <v>119544</v>
      </c>
      <c r="M217" s="53">
        <v>0</v>
      </c>
      <c r="N217" s="53">
        <f t="shared" si="3"/>
        <v>7986800</v>
      </c>
      <c r="O217" s="53">
        <v>8890002.5199999996</v>
      </c>
      <c r="P217" s="53">
        <v>8949177.9000000004</v>
      </c>
    </row>
    <row r="218" spans="1:16" x14ac:dyDescent="0.35">
      <c r="A218" s="51" t="s">
        <v>245</v>
      </c>
      <c r="B218" s="53">
        <v>5516</v>
      </c>
      <c r="C218" s="53">
        <v>1701113</v>
      </c>
      <c r="D218" s="53">
        <v>5749216</v>
      </c>
      <c r="E218" s="53">
        <v>1169668</v>
      </c>
      <c r="F218" s="53">
        <v>0</v>
      </c>
      <c r="G218" s="53">
        <v>0</v>
      </c>
      <c r="H218" s="53">
        <v>0</v>
      </c>
      <c r="I218" s="53">
        <v>0</v>
      </c>
      <c r="J218" s="53">
        <v>4166</v>
      </c>
      <c r="K218" s="53">
        <v>374052</v>
      </c>
      <c r="L218" s="53">
        <v>548964</v>
      </c>
      <c r="M218" s="53">
        <v>241029</v>
      </c>
      <c r="N218" s="53">
        <f t="shared" si="3"/>
        <v>9793724</v>
      </c>
      <c r="O218" s="53">
        <v>9793724.5</v>
      </c>
      <c r="P218" s="53">
        <v>14298566.9</v>
      </c>
    </row>
    <row r="219" spans="1:16" x14ac:dyDescent="0.35">
      <c r="A219" s="51" t="s">
        <v>246</v>
      </c>
      <c r="B219" s="53">
        <v>0</v>
      </c>
      <c r="C219" s="53">
        <v>1056338</v>
      </c>
      <c r="D219" s="53">
        <v>4743569</v>
      </c>
      <c r="E219" s="53">
        <v>990101</v>
      </c>
      <c r="F219" s="53">
        <v>0</v>
      </c>
      <c r="G219" s="53">
        <v>0</v>
      </c>
      <c r="H219" s="53">
        <v>0</v>
      </c>
      <c r="I219" s="53">
        <v>0</v>
      </c>
      <c r="J219" s="53">
        <v>0</v>
      </c>
      <c r="K219" s="53">
        <v>0</v>
      </c>
      <c r="L219" s="53">
        <v>0</v>
      </c>
      <c r="M219" s="53">
        <v>0</v>
      </c>
      <c r="N219" s="53">
        <f t="shared" si="3"/>
        <v>6790008</v>
      </c>
      <c r="O219" s="53">
        <v>6913169.5999999996</v>
      </c>
      <c r="P219" s="53">
        <v>7478359</v>
      </c>
    </row>
    <row r="220" spans="1:16" x14ac:dyDescent="0.35">
      <c r="A220" s="51" t="s">
        <v>183</v>
      </c>
      <c r="B220" s="53"/>
      <c r="C220" s="53"/>
      <c r="D220" s="53"/>
      <c r="E220" s="53"/>
      <c r="F220" s="53"/>
      <c r="G220" s="53"/>
      <c r="H220" s="53"/>
      <c r="I220" s="53"/>
      <c r="J220" s="53"/>
      <c r="K220" s="53"/>
      <c r="L220" s="53"/>
      <c r="M220" s="53"/>
      <c r="N220" s="53">
        <f t="shared" si="3"/>
        <v>0</v>
      </c>
      <c r="O220" s="53"/>
      <c r="P220" s="53">
        <v>3735545.1</v>
      </c>
    </row>
    <row r="221" spans="1:16" x14ac:dyDescent="0.35">
      <c r="A221" s="51" t="s">
        <v>247</v>
      </c>
      <c r="B221" s="53">
        <v>0</v>
      </c>
      <c r="C221" s="53">
        <v>52849</v>
      </c>
      <c r="D221" s="53">
        <v>909102</v>
      </c>
      <c r="E221" s="53">
        <v>134555</v>
      </c>
      <c r="F221" s="53">
        <v>0</v>
      </c>
      <c r="G221" s="53">
        <v>0</v>
      </c>
      <c r="H221" s="53">
        <v>0</v>
      </c>
      <c r="I221" s="53">
        <v>0</v>
      </c>
      <c r="J221" s="53">
        <v>0</v>
      </c>
      <c r="K221" s="53">
        <v>17315</v>
      </c>
      <c r="L221" s="53">
        <v>61755</v>
      </c>
      <c r="M221" s="53">
        <v>43614</v>
      </c>
      <c r="N221" s="53">
        <f t="shared" si="3"/>
        <v>1219190</v>
      </c>
      <c r="O221" s="53">
        <v>1219193.93</v>
      </c>
      <c r="P221" s="53">
        <v>1244759.3999999999</v>
      </c>
    </row>
    <row r="222" spans="1:16" x14ac:dyDescent="0.35">
      <c r="A222" s="51" t="s">
        <v>232</v>
      </c>
      <c r="B222" s="53">
        <v>0</v>
      </c>
      <c r="C222" s="53">
        <v>227982</v>
      </c>
      <c r="D222" s="53">
        <v>1029652</v>
      </c>
      <c r="E222" s="53">
        <v>2392432</v>
      </c>
      <c r="F222" s="53">
        <v>0</v>
      </c>
      <c r="G222" s="53">
        <v>0</v>
      </c>
      <c r="H222" s="53">
        <v>0</v>
      </c>
      <c r="I222" s="53">
        <v>0</v>
      </c>
      <c r="J222" s="53">
        <v>0</v>
      </c>
      <c r="K222" s="53">
        <v>100442</v>
      </c>
      <c r="L222" s="53">
        <v>134080</v>
      </c>
      <c r="M222" s="53">
        <v>2392432</v>
      </c>
      <c r="N222" s="53">
        <f t="shared" si="3"/>
        <v>6277020</v>
      </c>
      <c r="O222" s="53">
        <v>0</v>
      </c>
      <c r="P222" s="53">
        <v>4052179</v>
      </c>
    </row>
    <row r="223" spans="1:16" x14ac:dyDescent="0.35">
      <c r="A223" s="51" t="s">
        <v>248</v>
      </c>
      <c r="B223" s="53">
        <v>187207</v>
      </c>
      <c r="C223" s="53">
        <v>567157</v>
      </c>
      <c r="D223" s="53">
        <v>1792578</v>
      </c>
      <c r="E223" s="53">
        <v>2692658</v>
      </c>
      <c r="F223" s="53">
        <v>0</v>
      </c>
      <c r="G223" s="53">
        <v>0</v>
      </c>
      <c r="H223" s="53">
        <v>0</v>
      </c>
      <c r="I223" s="53">
        <v>321024</v>
      </c>
      <c r="J223" s="53">
        <v>0</v>
      </c>
      <c r="K223" s="53">
        <v>52338</v>
      </c>
      <c r="L223" s="53">
        <v>17860</v>
      </c>
      <c r="M223" s="53">
        <v>107141</v>
      </c>
      <c r="N223" s="53">
        <f t="shared" si="3"/>
        <v>5737963</v>
      </c>
      <c r="O223" s="53">
        <v>4923930.21</v>
      </c>
      <c r="P223" s="53">
        <v>6772100.5999999996</v>
      </c>
    </row>
    <row r="224" spans="1:16" x14ac:dyDescent="0.35">
      <c r="A224" s="51" t="s">
        <v>249</v>
      </c>
      <c r="B224" s="53">
        <v>998121</v>
      </c>
      <c r="C224" s="53">
        <v>1126103</v>
      </c>
      <c r="D224" s="53">
        <v>2437977</v>
      </c>
      <c r="E224" s="53">
        <v>3</v>
      </c>
      <c r="F224" s="53">
        <v>0</v>
      </c>
      <c r="G224" s="53">
        <v>0</v>
      </c>
      <c r="H224" s="53">
        <v>0</v>
      </c>
      <c r="I224" s="53">
        <v>0</v>
      </c>
      <c r="J224" s="53">
        <v>725272</v>
      </c>
      <c r="K224" s="53">
        <v>0</v>
      </c>
      <c r="L224" s="53">
        <v>725272</v>
      </c>
      <c r="M224" s="53">
        <v>725272</v>
      </c>
      <c r="N224" s="53">
        <f t="shared" si="3"/>
        <v>6738020</v>
      </c>
      <c r="O224" s="53">
        <v>7252721.9000000004</v>
      </c>
      <c r="P224" s="53">
        <v>7252721.9000000004</v>
      </c>
    </row>
    <row r="225" spans="1:16" x14ac:dyDescent="0.35">
      <c r="A225" s="51" t="s">
        <v>250</v>
      </c>
      <c r="B225" s="53">
        <v>0</v>
      </c>
      <c r="C225" s="53">
        <v>270310</v>
      </c>
      <c r="D225" s="53">
        <v>1482669</v>
      </c>
      <c r="E225" s="53">
        <v>3297051</v>
      </c>
      <c r="F225" s="53">
        <v>0</v>
      </c>
      <c r="G225" s="53">
        <v>0</v>
      </c>
      <c r="H225" s="53">
        <v>0</v>
      </c>
      <c r="I225" s="53">
        <v>0</v>
      </c>
      <c r="J225" s="53">
        <v>0</v>
      </c>
      <c r="K225" s="53">
        <v>0</v>
      </c>
      <c r="L225" s="53">
        <v>129125</v>
      </c>
      <c r="M225" s="53">
        <v>174125</v>
      </c>
      <c r="N225" s="53">
        <f t="shared" si="3"/>
        <v>5353280</v>
      </c>
      <c r="O225" s="53">
        <v>5718618.8499999996</v>
      </c>
      <c r="P225" s="53">
        <v>6313949.5</v>
      </c>
    </row>
    <row r="226" spans="1:16" x14ac:dyDescent="0.35">
      <c r="A226" s="51" t="s">
        <v>251</v>
      </c>
      <c r="B226" s="53">
        <v>4078</v>
      </c>
      <c r="C226" s="53">
        <v>6068092</v>
      </c>
      <c r="D226" s="53">
        <v>23572</v>
      </c>
      <c r="E226" s="53">
        <v>0</v>
      </c>
      <c r="F226" s="53">
        <v>0</v>
      </c>
      <c r="G226" s="53">
        <v>0</v>
      </c>
      <c r="H226" s="53">
        <v>0</v>
      </c>
      <c r="I226" s="53">
        <v>0</v>
      </c>
      <c r="J226" s="53">
        <v>0</v>
      </c>
      <c r="K226" s="53">
        <v>0</v>
      </c>
      <c r="L226" s="53">
        <v>680000</v>
      </c>
      <c r="M226" s="53">
        <v>0</v>
      </c>
      <c r="N226" s="53">
        <f t="shared" si="3"/>
        <v>6775742</v>
      </c>
      <c r="O226" s="53">
        <v>6775689.7999999998</v>
      </c>
      <c r="P226" s="53">
        <v>6775689.7999999998</v>
      </c>
    </row>
    <row r="227" spans="1:16" x14ac:dyDescent="0.35">
      <c r="A227" s="51" t="s">
        <v>252</v>
      </c>
      <c r="B227" s="53">
        <v>0</v>
      </c>
      <c r="C227" s="53"/>
      <c r="D227" s="53">
        <v>2295844</v>
      </c>
      <c r="E227" s="53">
        <v>109136</v>
      </c>
      <c r="F227" s="53">
        <v>0</v>
      </c>
      <c r="G227" s="53"/>
      <c r="H227" s="53">
        <v>11735</v>
      </c>
      <c r="I227" s="53">
        <v>0</v>
      </c>
      <c r="J227" s="53">
        <v>0</v>
      </c>
      <c r="K227" s="53"/>
      <c r="L227" s="53">
        <v>97282</v>
      </c>
      <c r="M227" s="53">
        <v>109590</v>
      </c>
      <c r="N227" s="53">
        <f t="shared" si="3"/>
        <v>2623587</v>
      </c>
      <c r="O227" s="53">
        <v>7017806.3499999996</v>
      </c>
      <c r="P227" s="53">
        <v>7072025.0999999996</v>
      </c>
    </row>
    <row r="228" spans="1:16" x14ac:dyDescent="0.35">
      <c r="A228" s="51" t="s">
        <v>253</v>
      </c>
      <c r="B228" s="53">
        <v>0</v>
      </c>
      <c r="C228" s="53">
        <v>288118</v>
      </c>
      <c r="D228" s="53">
        <v>1754084</v>
      </c>
      <c r="E228" s="53">
        <v>0</v>
      </c>
      <c r="F228" s="53">
        <v>0</v>
      </c>
      <c r="G228" s="53">
        <v>0</v>
      </c>
      <c r="H228" s="53">
        <v>0</v>
      </c>
      <c r="I228" s="53">
        <v>0</v>
      </c>
      <c r="J228" s="53">
        <v>0</v>
      </c>
      <c r="K228" s="53">
        <v>171894</v>
      </c>
      <c r="L228" s="53">
        <v>121839</v>
      </c>
      <c r="M228" s="53">
        <v>156760</v>
      </c>
      <c r="N228" s="53">
        <f t="shared" si="3"/>
        <v>2492695</v>
      </c>
      <c r="O228" s="53">
        <v>4374227.1399999997</v>
      </c>
      <c r="P228" s="53">
        <v>7234474.2000000002</v>
      </c>
    </row>
    <row r="229" spans="1:16" x14ac:dyDescent="0.35">
      <c r="A229" s="51" t="s">
        <v>254</v>
      </c>
      <c r="B229" s="53">
        <v>5002</v>
      </c>
      <c r="C229" s="53">
        <v>895430</v>
      </c>
      <c r="D229" s="53">
        <v>2289465</v>
      </c>
      <c r="E229" s="53">
        <v>12149700</v>
      </c>
      <c r="F229" s="53">
        <v>0</v>
      </c>
      <c r="G229" s="53">
        <v>0</v>
      </c>
      <c r="H229" s="53">
        <v>0</v>
      </c>
      <c r="I229" s="53">
        <v>0</v>
      </c>
      <c r="J229" s="53">
        <v>8459</v>
      </c>
      <c r="K229" s="53">
        <v>197419</v>
      </c>
      <c r="L229" s="53">
        <v>192632</v>
      </c>
      <c r="M229" s="53">
        <v>954419</v>
      </c>
      <c r="N229" s="53">
        <f t="shared" si="3"/>
        <v>16692526</v>
      </c>
      <c r="O229" s="53">
        <v>15339598</v>
      </c>
      <c r="P229" s="53">
        <v>19271572.399999999</v>
      </c>
    </row>
    <row r="230" spans="1:16" x14ac:dyDescent="0.35">
      <c r="A230" s="46" t="s">
        <v>255</v>
      </c>
      <c r="B230" s="48">
        <v>837439</v>
      </c>
      <c r="C230" s="48">
        <v>71555560</v>
      </c>
      <c r="D230" s="48">
        <v>185885159</v>
      </c>
      <c r="E230" s="48">
        <v>177275288</v>
      </c>
      <c r="F230" s="48">
        <v>1180268</v>
      </c>
      <c r="G230" s="48">
        <v>7612508</v>
      </c>
      <c r="H230" s="48">
        <v>20198121</v>
      </c>
      <c r="I230" s="48">
        <v>9311097</v>
      </c>
      <c r="J230" s="48">
        <v>1242655</v>
      </c>
      <c r="K230" s="48">
        <v>3457781</v>
      </c>
      <c r="L230" s="48">
        <v>7774948</v>
      </c>
      <c r="M230" s="48">
        <v>12331087</v>
      </c>
      <c r="N230" s="48">
        <f t="shared" si="3"/>
        <v>498661911</v>
      </c>
      <c r="O230" s="48">
        <v>524784814.00999999</v>
      </c>
      <c r="P230" s="48">
        <v>660906592.10000002</v>
      </c>
    </row>
    <row r="231" spans="1:16" x14ac:dyDescent="0.35">
      <c r="A231" s="49" t="s">
        <v>1</v>
      </c>
      <c r="B231" s="50">
        <v>837439</v>
      </c>
      <c r="C231" s="50">
        <v>68434838</v>
      </c>
      <c r="D231" s="50">
        <v>171725720</v>
      </c>
      <c r="E231" s="50">
        <v>160021539</v>
      </c>
      <c r="F231" s="50">
        <v>1180268</v>
      </c>
      <c r="G231" s="50">
        <v>5973446</v>
      </c>
      <c r="H231" s="50">
        <v>8285490</v>
      </c>
      <c r="I231" s="50">
        <v>9311097</v>
      </c>
      <c r="J231" s="50">
        <v>1240867</v>
      </c>
      <c r="K231" s="50">
        <v>3196035</v>
      </c>
      <c r="L231" s="50">
        <v>7430990</v>
      </c>
      <c r="M231" s="50">
        <v>11010836</v>
      </c>
      <c r="N231" s="50">
        <f t="shared" si="3"/>
        <v>448648565</v>
      </c>
      <c r="O231" s="50">
        <v>486909388.39999998</v>
      </c>
      <c r="P231" s="50">
        <v>622794676.20000005</v>
      </c>
    </row>
    <row r="232" spans="1:16" x14ac:dyDescent="0.35">
      <c r="A232" s="51" t="s">
        <v>256</v>
      </c>
      <c r="B232" s="53">
        <v>837439</v>
      </c>
      <c r="C232" s="53">
        <v>68434838</v>
      </c>
      <c r="D232" s="53">
        <v>171725720</v>
      </c>
      <c r="E232" s="53">
        <v>160021539</v>
      </c>
      <c r="F232" s="53">
        <v>1180268</v>
      </c>
      <c r="G232" s="53">
        <v>5973446</v>
      </c>
      <c r="H232" s="53">
        <v>8285490</v>
      </c>
      <c r="I232" s="53">
        <v>9311097</v>
      </c>
      <c r="J232" s="53">
        <v>1240867</v>
      </c>
      <c r="K232" s="53">
        <v>3196035</v>
      </c>
      <c r="L232" s="53">
        <v>7430990</v>
      </c>
      <c r="M232" s="53">
        <v>11010836</v>
      </c>
      <c r="N232" s="53">
        <f t="shared" si="3"/>
        <v>448648565</v>
      </c>
      <c r="O232" s="53">
        <v>486909388.39999998</v>
      </c>
      <c r="P232" s="53">
        <v>622794676.20000005</v>
      </c>
    </row>
    <row r="233" spans="1:16" x14ac:dyDescent="0.35">
      <c r="A233" s="49" t="s">
        <v>0</v>
      </c>
      <c r="B233" s="50">
        <v>0</v>
      </c>
      <c r="C233" s="50">
        <v>3120722</v>
      </c>
      <c r="D233" s="50">
        <v>14159439</v>
      </c>
      <c r="E233" s="50">
        <v>17253749</v>
      </c>
      <c r="F233" s="50">
        <v>0</v>
      </c>
      <c r="G233" s="50">
        <v>1639062</v>
      </c>
      <c r="H233" s="50">
        <v>11912631</v>
      </c>
      <c r="I233" s="50">
        <v>0</v>
      </c>
      <c r="J233" s="50">
        <v>1788</v>
      </c>
      <c r="K233" s="50">
        <v>261746</v>
      </c>
      <c r="L233" s="50">
        <v>343958</v>
      </c>
      <c r="M233" s="50">
        <v>1320251</v>
      </c>
      <c r="N233" s="50">
        <f t="shared" si="3"/>
        <v>50013346</v>
      </c>
      <c r="O233" s="50">
        <v>37875425.609999999</v>
      </c>
      <c r="P233" s="50">
        <v>38111915.900000006</v>
      </c>
    </row>
    <row r="234" spans="1:16" x14ac:dyDescent="0.35">
      <c r="A234" s="51" t="s">
        <v>257</v>
      </c>
      <c r="B234" s="53">
        <v>0</v>
      </c>
      <c r="C234" s="53">
        <v>1481660</v>
      </c>
      <c r="D234" s="53">
        <v>3056238</v>
      </c>
      <c r="E234" s="53">
        <v>5642170</v>
      </c>
      <c r="F234" s="53">
        <v>0</v>
      </c>
      <c r="G234" s="53">
        <v>0</v>
      </c>
      <c r="H234" s="53">
        <v>0</v>
      </c>
      <c r="I234" s="53">
        <v>0</v>
      </c>
      <c r="J234" s="53">
        <v>1788</v>
      </c>
      <c r="K234" s="53">
        <v>139167</v>
      </c>
      <c r="L234" s="53">
        <v>243088</v>
      </c>
      <c r="M234" s="53">
        <v>109736</v>
      </c>
      <c r="N234" s="53">
        <f t="shared" si="3"/>
        <v>10673847</v>
      </c>
      <c r="O234" s="53">
        <v>11848595.01</v>
      </c>
      <c r="P234" s="53">
        <v>12085085.300000001</v>
      </c>
    </row>
    <row r="235" spans="1:16" x14ac:dyDescent="0.35">
      <c r="A235" s="51" t="s">
        <v>258</v>
      </c>
      <c r="B235" s="53">
        <v>0</v>
      </c>
      <c r="C235" s="53">
        <v>1639062</v>
      </c>
      <c r="D235" s="53">
        <v>11103201</v>
      </c>
      <c r="E235" s="53">
        <v>11611579</v>
      </c>
      <c r="F235" s="53">
        <v>0</v>
      </c>
      <c r="G235" s="53">
        <v>1639062</v>
      </c>
      <c r="H235" s="53">
        <v>11912631</v>
      </c>
      <c r="I235" s="53">
        <v>0</v>
      </c>
      <c r="J235" s="53">
        <v>0</v>
      </c>
      <c r="K235" s="53">
        <v>122579</v>
      </c>
      <c r="L235" s="53">
        <v>100870</v>
      </c>
      <c r="M235" s="53">
        <v>1210515</v>
      </c>
      <c r="N235" s="53">
        <f t="shared" si="3"/>
        <v>39339499</v>
      </c>
      <c r="O235" s="53">
        <v>26026830.600000001</v>
      </c>
      <c r="P235" s="53">
        <v>26026830.600000001</v>
      </c>
    </row>
    <row r="236" spans="1:16" x14ac:dyDescent="0.35">
      <c r="A236" s="46" t="s">
        <v>259</v>
      </c>
      <c r="B236" s="48">
        <v>0</v>
      </c>
      <c r="C236" s="48">
        <v>76767507</v>
      </c>
      <c r="D236" s="48">
        <v>286963111</v>
      </c>
      <c r="E236" s="48">
        <v>76667852</v>
      </c>
      <c r="F236" s="48">
        <v>26206</v>
      </c>
      <c r="G236" s="48">
        <v>184002</v>
      </c>
      <c r="H236" s="48">
        <v>1344367</v>
      </c>
      <c r="I236" s="48">
        <v>1119461</v>
      </c>
      <c r="J236" s="48">
        <v>53927</v>
      </c>
      <c r="K236" s="48">
        <v>533004</v>
      </c>
      <c r="L236" s="48">
        <v>13623185</v>
      </c>
      <c r="M236" s="48">
        <v>10257787</v>
      </c>
      <c r="N236" s="48">
        <f t="shared" si="3"/>
        <v>467540409</v>
      </c>
      <c r="O236" s="48">
        <v>471170715.76999992</v>
      </c>
      <c r="P236" s="48">
        <v>589011704.39999998</v>
      </c>
    </row>
    <row r="237" spans="1:16" x14ac:dyDescent="0.35">
      <c r="A237" s="49" t="s">
        <v>1</v>
      </c>
      <c r="B237" s="50">
        <v>0</v>
      </c>
      <c r="C237" s="50">
        <v>69925485</v>
      </c>
      <c r="D237" s="50">
        <v>236701291</v>
      </c>
      <c r="E237" s="50">
        <v>37949634</v>
      </c>
      <c r="F237" s="50">
        <v>0</v>
      </c>
      <c r="G237" s="50">
        <v>0</v>
      </c>
      <c r="H237" s="50">
        <v>0</v>
      </c>
      <c r="I237" s="50">
        <v>0</v>
      </c>
      <c r="J237" s="50">
        <v>0</v>
      </c>
      <c r="K237" s="50">
        <v>0</v>
      </c>
      <c r="L237" s="50">
        <v>3125206</v>
      </c>
      <c r="M237" s="50">
        <v>3903763</v>
      </c>
      <c r="N237" s="50">
        <f t="shared" si="3"/>
        <v>351605379</v>
      </c>
      <c r="O237" s="50">
        <v>351029257.30000001</v>
      </c>
      <c r="P237" s="50">
        <v>353887496.10000002</v>
      </c>
    </row>
    <row r="238" spans="1:16" x14ac:dyDescent="0.35">
      <c r="A238" s="51" t="s">
        <v>260</v>
      </c>
      <c r="B238" s="53">
        <v>0</v>
      </c>
      <c r="C238" s="53">
        <v>69925485</v>
      </c>
      <c r="D238" s="53">
        <v>236701291</v>
      </c>
      <c r="E238" s="53">
        <v>37949634</v>
      </c>
      <c r="F238" s="53">
        <v>0</v>
      </c>
      <c r="G238" s="53">
        <v>0</v>
      </c>
      <c r="H238" s="53">
        <v>0</v>
      </c>
      <c r="I238" s="53">
        <v>0</v>
      </c>
      <c r="J238" s="53">
        <v>0</v>
      </c>
      <c r="K238" s="53">
        <v>0</v>
      </c>
      <c r="L238" s="53">
        <v>3125206</v>
      </c>
      <c r="M238" s="53">
        <v>3903763</v>
      </c>
      <c r="N238" s="53">
        <f t="shared" si="3"/>
        <v>351605379</v>
      </c>
      <c r="O238" s="53">
        <v>351029257.30000001</v>
      </c>
      <c r="P238" s="53">
        <v>353887496.10000002</v>
      </c>
    </row>
    <row r="239" spans="1:16" x14ac:dyDescent="0.35">
      <c r="A239" s="49" t="s">
        <v>0</v>
      </c>
      <c r="B239" s="50">
        <v>0</v>
      </c>
      <c r="C239" s="50">
        <v>6842022</v>
      </c>
      <c r="D239" s="50">
        <v>50261820</v>
      </c>
      <c r="E239" s="50">
        <v>38718218</v>
      </c>
      <c r="F239" s="50">
        <v>26206</v>
      </c>
      <c r="G239" s="50">
        <v>184002</v>
      </c>
      <c r="H239" s="50">
        <v>1344367</v>
      </c>
      <c r="I239" s="50">
        <v>1119461</v>
      </c>
      <c r="J239" s="50">
        <v>53927</v>
      </c>
      <c r="K239" s="50">
        <v>533004</v>
      </c>
      <c r="L239" s="50">
        <v>10497979</v>
      </c>
      <c r="M239" s="50">
        <v>6354024</v>
      </c>
      <c r="N239" s="50">
        <f t="shared" si="3"/>
        <v>115935030</v>
      </c>
      <c r="O239" s="50">
        <v>120141458.47</v>
      </c>
      <c r="P239" s="50">
        <v>235124208.30000001</v>
      </c>
    </row>
    <row r="240" spans="1:16" x14ac:dyDescent="0.35">
      <c r="A240" s="51" t="s">
        <v>261</v>
      </c>
      <c r="B240" s="53">
        <v>0</v>
      </c>
      <c r="C240" s="53">
        <v>193980</v>
      </c>
      <c r="D240" s="53">
        <v>1201337</v>
      </c>
      <c r="E240" s="53">
        <v>1719557</v>
      </c>
      <c r="F240" s="53">
        <v>0</v>
      </c>
      <c r="G240" s="53">
        <v>0</v>
      </c>
      <c r="H240" s="53">
        <v>0</v>
      </c>
      <c r="I240" s="53">
        <v>0</v>
      </c>
      <c r="J240" s="53">
        <v>0</v>
      </c>
      <c r="K240" s="53">
        <v>0</v>
      </c>
      <c r="L240" s="53">
        <v>118605</v>
      </c>
      <c r="M240" s="53">
        <v>106210</v>
      </c>
      <c r="N240" s="53">
        <f t="shared" si="3"/>
        <v>3339689</v>
      </c>
      <c r="O240" s="53">
        <v>3339731.78</v>
      </c>
      <c r="P240" s="53">
        <v>7868230.9000000004</v>
      </c>
    </row>
    <row r="241" spans="1:16" x14ac:dyDescent="0.35">
      <c r="A241" s="51" t="s">
        <v>262</v>
      </c>
      <c r="B241" s="53">
        <v>0</v>
      </c>
      <c r="C241" s="53">
        <v>0</v>
      </c>
      <c r="D241" s="53">
        <v>13955153</v>
      </c>
      <c r="E241" s="53">
        <v>2366408</v>
      </c>
      <c r="F241" s="53">
        <v>0</v>
      </c>
      <c r="G241" s="53">
        <v>0</v>
      </c>
      <c r="H241" s="53">
        <v>0</v>
      </c>
      <c r="I241" s="53">
        <v>0</v>
      </c>
      <c r="J241" s="53">
        <v>0</v>
      </c>
      <c r="K241" s="53">
        <v>103335</v>
      </c>
      <c r="L241" s="53">
        <v>7432582</v>
      </c>
      <c r="M241" s="53">
        <v>0</v>
      </c>
      <c r="N241" s="53">
        <f t="shared" si="3"/>
        <v>23857478</v>
      </c>
      <c r="O241" s="53">
        <v>18258390.859999999</v>
      </c>
      <c r="P241" s="53">
        <v>27818032.5</v>
      </c>
    </row>
    <row r="242" spans="1:16" x14ac:dyDescent="0.35">
      <c r="A242" s="51" t="s">
        <v>263</v>
      </c>
      <c r="B242" s="53">
        <v>0</v>
      </c>
      <c r="C242" s="53">
        <v>0</v>
      </c>
      <c r="D242" s="53">
        <v>7218009</v>
      </c>
      <c r="E242" s="53">
        <v>58052</v>
      </c>
      <c r="F242" s="53">
        <v>0</v>
      </c>
      <c r="G242" s="53">
        <v>0</v>
      </c>
      <c r="H242" s="53">
        <v>0</v>
      </c>
      <c r="I242" s="53">
        <v>0</v>
      </c>
      <c r="J242" s="53">
        <v>0</v>
      </c>
      <c r="K242" s="53">
        <v>0</v>
      </c>
      <c r="L242" s="53">
        <v>0</v>
      </c>
      <c r="M242" s="53">
        <v>95629</v>
      </c>
      <c r="N242" s="53">
        <f t="shared" si="3"/>
        <v>7371690</v>
      </c>
      <c r="O242" s="53">
        <v>14740714.9</v>
      </c>
      <c r="P242" s="53">
        <v>13289751.5</v>
      </c>
    </row>
    <row r="243" spans="1:16" x14ac:dyDescent="0.35">
      <c r="A243" s="51" t="s">
        <v>264</v>
      </c>
      <c r="B243" s="53">
        <v>0</v>
      </c>
      <c r="C243" s="53"/>
      <c r="D243" s="53">
        <v>1541670</v>
      </c>
      <c r="E243" s="53"/>
      <c r="F243" s="53">
        <v>0</v>
      </c>
      <c r="G243" s="53"/>
      <c r="H243" s="53">
        <v>0</v>
      </c>
      <c r="I243" s="53"/>
      <c r="J243" s="53">
        <v>0</v>
      </c>
      <c r="K243" s="53"/>
      <c r="L243" s="53">
        <v>118000</v>
      </c>
      <c r="M243" s="53"/>
      <c r="N243" s="53">
        <f t="shared" si="3"/>
        <v>1659670</v>
      </c>
      <c r="O243" s="53"/>
      <c r="P243" s="53">
        <v>15113705.800000001</v>
      </c>
    </row>
    <row r="244" spans="1:16" x14ac:dyDescent="0.35">
      <c r="A244" s="51" t="s">
        <v>265</v>
      </c>
      <c r="B244" s="53">
        <v>0</v>
      </c>
      <c r="C244" s="53">
        <v>0</v>
      </c>
      <c r="D244" s="53">
        <v>715514</v>
      </c>
      <c r="E244" s="53">
        <v>3199875</v>
      </c>
      <c r="F244" s="53">
        <v>0</v>
      </c>
      <c r="G244" s="53">
        <v>0</v>
      </c>
      <c r="H244" s="53">
        <v>0</v>
      </c>
      <c r="I244" s="53">
        <v>0</v>
      </c>
      <c r="J244" s="53">
        <v>0</v>
      </c>
      <c r="K244" s="53">
        <v>0</v>
      </c>
      <c r="L244" s="53">
        <v>326459</v>
      </c>
      <c r="M244" s="53">
        <v>3218865</v>
      </c>
      <c r="N244" s="53">
        <f t="shared" si="3"/>
        <v>7460713</v>
      </c>
      <c r="O244" s="53">
        <v>3218865.89</v>
      </c>
      <c r="P244" s="53">
        <v>7820634.2000000002</v>
      </c>
    </row>
    <row r="245" spans="1:16" x14ac:dyDescent="0.35">
      <c r="A245" s="51" t="s">
        <v>266</v>
      </c>
      <c r="B245" s="53">
        <v>0</v>
      </c>
      <c r="C245" s="53">
        <v>0</v>
      </c>
      <c r="D245" s="53">
        <v>855787</v>
      </c>
      <c r="E245" s="53"/>
      <c r="F245" s="53">
        <v>0</v>
      </c>
      <c r="G245" s="53">
        <v>0</v>
      </c>
      <c r="H245" s="53">
        <v>0</v>
      </c>
      <c r="I245" s="53"/>
      <c r="J245" s="53">
        <v>0</v>
      </c>
      <c r="K245" s="53">
        <v>0</v>
      </c>
      <c r="L245" s="53">
        <v>690000</v>
      </c>
      <c r="M245" s="53"/>
      <c r="N245" s="53">
        <f t="shared" si="3"/>
        <v>1545787</v>
      </c>
      <c r="O245" s="53"/>
      <c r="P245" s="53">
        <v>8415548.5</v>
      </c>
    </row>
    <row r="246" spans="1:16" x14ac:dyDescent="0.35">
      <c r="A246" s="51" t="s">
        <v>267</v>
      </c>
      <c r="B246" s="53">
        <v>0</v>
      </c>
      <c r="C246" s="53">
        <v>253986</v>
      </c>
      <c r="D246" s="53">
        <v>1210711</v>
      </c>
      <c r="E246" s="53">
        <v>0</v>
      </c>
      <c r="F246" s="53">
        <v>0</v>
      </c>
      <c r="G246" s="53">
        <v>0</v>
      </c>
      <c r="H246" s="53">
        <v>0</v>
      </c>
      <c r="I246" s="53">
        <v>0</v>
      </c>
      <c r="J246" s="53">
        <v>0</v>
      </c>
      <c r="K246" s="53">
        <v>12330</v>
      </c>
      <c r="L246" s="53">
        <v>129211</v>
      </c>
      <c r="M246" s="53">
        <v>210817</v>
      </c>
      <c r="N246" s="53">
        <f t="shared" si="3"/>
        <v>1817055</v>
      </c>
      <c r="O246" s="53">
        <v>4891344.9800000004</v>
      </c>
      <c r="P246" s="53">
        <v>15426829.5</v>
      </c>
    </row>
    <row r="247" spans="1:16" x14ac:dyDescent="0.35">
      <c r="A247" s="51" t="s">
        <v>268</v>
      </c>
      <c r="B247" s="53">
        <v>0</v>
      </c>
      <c r="C247" s="53">
        <v>0</v>
      </c>
      <c r="D247" s="53">
        <v>1589919</v>
      </c>
      <c r="E247" s="53">
        <v>2404698</v>
      </c>
      <c r="F247" s="53">
        <v>0</v>
      </c>
      <c r="G247" s="53">
        <v>0</v>
      </c>
      <c r="H247" s="53">
        <v>0</v>
      </c>
      <c r="I247" s="53">
        <v>0</v>
      </c>
      <c r="J247" s="53">
        <v>0</v>
      </c>
      <c r="K247" s="53">
        <v>0</v>
      </c>
      <c r="L247" s="53">
        <v>0</v>
      </c>
      <c r="M247" s="53">
        <v>277349</v>
      </c>
      <c r="N247" s="53">
        <f t="shared" si="3"/>
        <v>4271966</v>
      </c>
      <c r="O247" s="53">
        <v>4355292.2</v>
      </c>
      <c r="P247" s="53">
        <v>8702770.0999999996</v>
      </c>
    </row>
    <row r="248" spans="1:16" x14ac:dyDescent="0.35">
      <c r="A248" s="51" t="s">
        <v>269</v>
      </c>
      <c r="B248" s="53">
        <v>0</v>
      </c>
      <c r="C248" s="53">
        <v>1891791</v>
      </c>
      <c r="D248" s="53">
        <v>3911868</v>
      </c>
      <c r="E248" s="53">
        <v>1674861</v>
      </c>
      <c r="F248" s="53">
        <v>0</v>
      </c>
      <c r="G248" s="53">
        <v>0</v>
      </c>
      <c r="H248" s="53">
        <v>0</v>
      </c>
      <c r="I248" s="53">
        <v>0</v>
      </c>
      <c r="J248" s="53">
        <v>0</v>
      </c>
      <c r="K248" s="53">
        <v>0</v>
      </c>
      <c r="L248" s="53">
        <v>39284</v>
      </c>
      <c r="M248" s="53">
        <v>34900</v>
      </c>
      <c r="N248" s="53">
        <f t="shared" si="3"/>
        <v>7552704</v>
      </c>
      <c r="O248" s="53">
        <v>11305810.77</v>
      </c>
      <c r="P248" s="53">
        <v>12244324.5</v>
      </c>
    </row>
    <row r="249" spans="1:16" x14ac:dyDescent="0.35">
      <c r="A249" s="51" t="s">
        <v>270</v>
      </c>
      <c r="B249" s="53">
        <v>0</v>
      </c>
      <c r="C249" s="53">
        <v>615933</v>
      </c>
      <c r="D249" s="53">
        <v>1781039</v>
      </c>
      <c r="E249" s="53"/>
      <c r="F249" s="53">
        <v>26206</v>
      </c>
      <c r="G249" s="53">
        <v>184002</v>
      </c>
      <c r="H249" s="53">
        <v>186853</v>
      </c>
      <c r="I249" s="53"/>
      <c r="J249" s="53">
        <v>28877</v>
      </c>
      <c r="K249" s="53">
        <v>157835</v>
      </c>
      <c r="L249" s="53">
        <v>133519</v>
      </c>
      <c r="M249" s="53"/>
      <c r="N249" s="53">
        <f t="shared" si="3"/>
        <v>3114264</v>
      </c>
      <c r="O249" s="53"/>
      <c r="P249" s="53">
        <v>10964554.5</v>
      </c>
    </row>
    <row r="250" spans="1:16" x14ac:dyDescent="0.35">
      <c r="A250" s="51" t="s">
        <v>271</v>
      </c>
      <c r="B250" s="53">
        <v>0</v>
      </c>
      <c r="C250" s="53">
        <v>0</v>
      </c>
      <c r="D250" s="53">
        <v>3591210</v>
      </c>
      <c r="E250" s="53">
        <v>3895136</v>
      </c>
      <c r="F250" s="53">
        <v>0</v>
      </c>
      <c r="G250" s="53">
        <v>0</v>
      </c>
      <c r="H250" s="53">
        <v>10056</v>
      </c>
      <c r="I250" s="53">
        <v>4461</v>
      </c>
      <c r="J250" s="53">
        <v>25050</v>
      </c>
      <c r="K250" s="53">
        <v>119535</v>
      </c>
      <c r="L250" s="53">
        <v>324721</v>
      </c>
      <c r="M250" s="53">
        <v>827033</v>
      </c>
      <c r="N250" s="53">
        <f t="shared" si="3"/>
        <v>8797202</v>
      </c>
      <c r="O250" s="53">
        <v>7505521.4199999999</v>
      </c>
      <c r="P250" s="53">
        <v>24620845.600000001</v>
      </c>
    </row>
    <row r="251" spans="1:16" x14ac:dyDescent="0.35">
      <c r="A251" s="51" t="s">
        <v>272</v>
      </c>
      <c r="B251" s="53">
        <v>0</v>
      </c>
      <c r="C251" s="53">
        <v>0</v>
      </c>
      <c r="D251" s="53">
        <v>1886936</v>
      </c>
      <c r="E251" s="53">
        <v>6602968</v>
      </c>
      <c r="F251" s="53">
        <v>0</v>
      </c>
      <c r="G251" s="53">
        <v>0</v>
      </c>
      <c r="H251" s="53">
        <v>0</v>
      </c>
      <c r="I251" s="53">
        <v>1115000</v>
      </c>
      <c r="J251" s="53">
        <v>0</v>
      </c>
      <c r="K251" s="53">
        <v>0</v>
      </c>
      <c r="L251" s="53">
        <v>26325</v>
      </c>
      <c r="M251" s="53">
        <v>798784</v>
      </c>
      <c r="N251" s="53">
        <f t="shared" si="3"/>
        <v>10430013</v>
      </c>
      <c r="O251" s="53">
        <v>14993791.199999999</v>
      </c>
      <c r="P251" s="53">
        <v>18465589.399999999</v>
      </c>
    </row>
    <row r="252" spans="1:16" x14ac:dyDescent="0.35">
      <c r="A252" s="51" t="s">
        <v>273</v>
      </c>
      <c r="B252" s="53">
        <v>0</v>
      </c>
      <c r="C252" s="53">
        <v>3677714</v>
      </c>
      <c r="D252" s="53">
        <v>6578085</v>
      </c>
      <c r="E252" s="53">
        <v>3998102</v>
      </c>
      <c r="F252" s="53">
        <v>0</v>
      </c>
      <c r="G252" s="53">
        <v>0</v>
      </c>
      <c r="H252" s="53">
        <v>0</v>
      </c>
      <c r="I252" s="53">
        <v>0</v>
      </c>
      <c r="J252" s="53">
        <v>0</v>
      </c>
      <c r="K252" s="53">
        <v>0</v>
      </c>
      <c r="L252" s="53">
        <v>0</v>
      </c>
      <c r="M252" s="53">
        <v>93395</v>
      </c>
      <c r="N252" s="53">
        <f t="shared" si="3"/>
        <v>14347296</v>
      </c>
      <c r="O252" s="53">
        <v>14646002.359999999</v>
      </c>
      <c r="P252" s="53">
        <v>14677248.300000001</v>
      </c>
    </row>
    <row r="253" spans="1:16" x14ac:dyDescent="0.35">
      <c r="A253" s="51" t="s">
        <v>274</v>
      </c>
      <c r="B253" s="53">
        <v>0</v>
      </c>
      <c r="C253" s="53">
        <v>208618</v>
      </c>
      <c r="D253" s="53">
        <v>1146809</v>
      </c>
      <c r="E253" s="53"/>
      <c r="F253" s="53">
        <v>0</v>
      </c>
      <c r="G253" s="53">
        <v>0</v>
      </c>
      <c r="H253" s="53">
        <v>1147458</v>
      </c>
      <c r="I253" s="53"/>
      <c r="J253" s="53">
        <v>0</v>
      </c>
      <c r="K253" s="53">
        <v>139969</v>
      </c>
      <c r="L253" s="53">
        <v>1094255</v>
      </c>
      <c r="M253" s="53"/>
      <c r="N253" s="53">
        <f t="shared" si="3"/>
        <v>3737109</v>
      </c>
      <c r="O253" s="53"/>
      <c r="P253" s="53">
        <v>18119162.899999999</v>
      </c>
    </row>
    <row r="254" spans="1:16" x14ac:dyDescent="0.35">
      <c r="A254" s="51" t="s">
        <v>275</v>
      </c>
      <c r="B254" s="53">
        <v>0</v>
      </c>
      <c r="C254" s="53">
        <v>0</v>
      </c>
      <c r="D254" s="53">
        <v>3077773</v>
      </c>
      <c r="E254" s="53">
        <v>10180056</v>
      </c>
      <c r="F254" s="53">
        <v>0</v>
      </c>
      <c r="G254" s="53">
        <v>0</v>
      </c>
      <c r="H254" s="53">
        <v>0</v>
      </c>
      <c r="I254" s="53">
        <v>0</v>
      </c>
      <c r="J254" s="53">
        <v>0</v>
      </c>
      <c r="K254" s="53">
        <v>0</v>
      </c>
      <c r="L254" s="53">
        <v>65018</v>
      </c>
      <c r="M254" s="53">
        <v>199551</v>
      </c>
      <c r="N254" s="53">
        <f t="shared" si="3"/>
        <v>13522398</v>
      </c>
      <c r="O254" s="53">
        <v>14975093.4</v>
      </c>
      <c r="P254" s="53">
        <v>14975093.4</v>
      </c>
    </row>
    <row r="255" spans="1:16" x14ac:dyDescent="0.35">
      <c r="A255" s="51" t="s">
        <v>253</v>
      </c>
      <c r="B255" s="53">
        <v>0</v>
      </c>
      <c r="C255" s="53">
        <v>0</v>
      </c>
      <c r="D255" s="53">
        <v>0</v>
      </c>
      <c r="E255" s="53">
        <v>2618505</v>
      </c>
      <c r="F255" s="53">
        <v>0</v>
      </c>
      <c r="G255" s="53">
        <v>0</v>
      </c>
      <c r="H255" s="53">
        <v>0</v>
      </c>
      <c r="I255" s="53">
        <v>0</v>
      </c>
      <c r="J255" s="53">
        <v>0</v>
      </c>
      <c r="K255" s="53">
        <v>0</v>
      </c>
      <c r="L255" s="53">
        <v>0</v>
      </c>
      <c r="M255" s="53">
        <v>491491</v>
      </c>
      <c r="N255" s="53">
        <f t="shared" si="3"/>
        <v>3109996</v>
      </c>
      <c r="O255" s="53">
        <v>7910898.71</v>
      </c>
      <c r="P255" s="53">
        <v>16601886.699999999</v>
      </c>
    </row>
    <row r="256" spans="1:16" x14ac:dyDescent="0.35">
      <c r="A256" s="46" t="s">
        <v>276</v>
      </c>
      <c r="B256" s="48">
        <v>59573259</v>
      </c>
      <c r="C256" s="48">
        <v>146662471</v>
      </c>
      <c r="D256" s="48">
        <v>167948628</v>
      </c>
      <c r="E256" s="48">
        <v>110184984</v>
      </c>
      <c r="F256" s="48">
        <v>86138</v>
      </c>
      <c r="G256" s="48">
        <v>41550</v>
      </c>
      <c r="H256" s="48">
        <v>42688</v>
      </c>
      <c r="I256" s="48">
        <v>19079</v>
      </c>
      <c r="J256" s="48">
        <v>2945816</v>
      </c>
      <c r="K256" s="48">
        <v>4274667</v>
      </c>
      <c r="L256" s="48">
        <v>9199838</v>
      </c>
      <c r="M256" s="48">
        <v>9438727</v>
      </c>
      <c r="N256" s="48">
        <f t="shared" si="3"/>
        <v>510417845</v>
      </c>
      <c r="O256" s="48">
        <v>487003993.78999996</v>
      </c>
      <c r="P256" s="48">
        <v>569661203.5</v>
      </c>
    </row>
    <row r="257" spans="1:16" x14ac:dyDescent="0.35">
      <c r="A257" s="49" t="s">
        <v>1</v>
      </c>
      <c r="B257" s="50">
        <v>57728947</v>
      </c>
      <c r="C257" s="50">
        <v>136946391</v>
      </c>
      <c r="D257" s="50">
        <v>151964781</v>
      </c>
      <c r="E257" s="50">
        <v>100873297</v>
      </c>
      <c r="F257" s="50">
        <v>0</v>
      </c>
      <c r="G257" s="50">
        <v>0</v>
      </c>
      <c r="H257" s="50">
        <v>0</v>
      </c>
      <c r="I257" s="50">
        <v>0</v>
      </c>
      <c r="J257" s="50">
        <v>2909463</v>
      </c>
      <c r="K257" s="50">
        <v>2892786</v>
      </c>
      <c r="L257" s="50">
        <v>8425882</v>
      </c>
      <c r="M257" s="50">
        <v>9015257</v>
      </c>
      <c r="N257" s="50">
        <f t="shared" si="3"/>
        <v>470756804</v>
      </c>
      <c r="O257" s="50">
        <v>447513417.39999998</v>
      </c>
      <c r="P257" s="50">
        <v>524601619.89999998</v>
      </c>
    </row>
    <row r="258" spans="1:16" x14ac:dyDescent="0.35">
      <c r="A258" s="51" t="s">
        <v>277</v>
      </c>
      <c r="B258" s="53">
        <v>57728947</v>
      </c>
      <c r="C258" s="53">
        <v>136946391</v>
      </c>
      <c r="D258" s="53">
        <v>151964781</v>
      </c>
      <c r="E258" s="53">
        <v>100873297</v>
      </c>
      <c r="F258" s="53">
        <v>0</v>
      </c>
      <c r="G258" s="53">
        <v>0</v>
      </c>
      <c r="H258" s="53">
        <v>0</v>
      </c>
      <c r="I258" s="53">
        <v>0</v>
      </c>
      <c r="J258" s="53">
        <v>2909463</v>
      </c>
      <c r="K258" s="53">
        <v>2892786</v>
      </c>
      <c r="L258" s="53">
        <v>8425882</v>
      </c>
      <c r="M258" s="53">
        <v>9015257</v>
      </c>
      <c r="N258" s="53">
        <f t="shared" si="3"/>
        <v>470756804</v>
      </c>
      <c r="O258" s="53">
        <v>447513417.39999998</v>
      </c>
      <c r="P258" s="53">
        <v>524601619.89999998</v>
      </c>
    </row>
    <row r="259" spans="1:16" x14ac:dyDescent="0.35">
      <c r="A259" s="49" t="s">
        <v>0</v>
      </c>
      <c r="B259" s="50">
        <v>1844312</v>
      </c>
      <c r="C259" s="50">
        <v>9716080</v>
      </c>
      <c r="D259" s="50">
        <v>15983847</v>
      </c>
      <c r="E259" s="50">
        <v>9311687</v>
      </c>
      <c r="F259" s="50">
        <v>86138</v>
      </c>
      <c r="G259" s="50">
        <v>41550</v>
      </c>
      <c r="H259" s="50">
        <v>42688</v>
      </c>
      <c r="I259" s="50">
        <v>19079</v>
      </c>
      <c r="J259" s="50">
        <v>36353</v>
      </c>
      <c r="K259" s="50">
        <v>1381881</v>
      </c>
      <c r="L259" s="50">
        <v>773956</v>
      </c>
      <c r="M259" s="50">
        <v>423470</v>
      </c>
      <c r="N259" s="50">
        <f t="shared" si="3"/>
        <v>39661041</v>
      </c>
      <c r="O259" s="50">
        <v>39490576.390000001</v>
      </c>
      <c r="P259" s="50">
        <v>45059583.599999994</v>
      </c>
    </row>
    <row r="260" spans="1:16" x14ac:dyDescent="0.35">
      <c r="A260" s="51" t="s">
        <v>278</v>
      </c>
      <c r="B260" s="53">
        <v>1844312</v>
      </c>
      <c r="C260" s="53">
        <v>5971481</v>
      </c>
      <c r="D260" s="53">
        <v>2041887</v>
      </c>
      <c r="E260" s="53">
        <v>13886</v>
      </c>
      <c r="F260" s="53">
        <v>86138</v>
      </c>
      <c r="G260" s="53">
        <v>41550</v>
      </c>
      <c r="H260" s="53">
        <v>42688</v>
      </c>
      <c r="I260" s="53">
        <v>19079</v>
      </c>
      <c r="J260" s="53">
        <v>36353</v>
      </c>
      <c r="K260" s="53">
        <v>164803</v>
      </c>
      <c r="L260" s="53">
        <v>99464</v>
      </c>
      <c r="M260" s="53">
        <v>24689</v>
      </c>
      <c r="N260" s="53">
        <f t="shared" si="3"/>
        <v>10386330</v>
      </c>
      <c r="O260" s="53">
        <v>10558335.34</v>
      </c>
      <c r="P260" s="53">
        <v>10595714.800000001</v>
      </c>
    </row>
    <row r="261" spans="1:16" x14ac:dyDescent="0.35">
      <c r="A261" s="51" t="s">
        <v>279</v>
      </c>
      <c r="B261" s="53">
        <v>0</v>
      </c>
      <c r="C261" s="53">
        <v>3744599</v>
      </c>
      <c r="D261" s="53">
        <v>13941960</v>
      </c>
      <c r="E261" s="53">
        <v>9297801</v>
      </c>
      <c r="F261" s="53">
        <v>0</v>
      </c>
      <c r="G261" s="53">
        <v>0</v>
      </c>
      <c r="H261" s="53">
        <v>0</v>
      </c>
      <c r="I261" s="53">
        <v>0</v>
      </c>
      <c r="J261" s="53">
        <v>0</v>
      </c>
      <c r="K261" s="53">
        <v>1217078</v>
      </c>
      <c r="L261" s="53">
        <v>674492</v>
      </c>
      <c r="M261" s="53">
        <v>398781</v>
      </c>
      <c r="N261" s="53">
        <f t="shared" ref="N261:N324" si="4">SUM(B261:M261)</f>
        <v>29274711</v>
      </c>
      <c r="O261" s="53">
        <v>28932241.050000001</v>
      </c>
      <c r="P261" s="53">
        <v>34463868.799999997</v>
      </c>
    </row>
    <row r="262" spans="1:16" x14ac:dyDescent="0.35">
      <c r="A262" s="46" t="s">
        <v>280</v>
      </c>
      <c r="B262" s="48">
        <v>357904</v>
      </c>
      <c r="C262" s="48">
        <v>55144667</v>
      </c>
      <c r="D262" s="48">
        <v>147212511</v>
      </c>
      <c r="E262" s="48">
        <v>163844662</v>
      </c>
      <c r="F262" s="48">
        <v>12039</v>
      </c>
      <c r="G262" s="48">
        <v>1106823</v>
      </c>
      <c r="H262" s="48">
        <v>1482179</v>
      </c>
      <c r="I262" s="48">
        <v>6527257</v>
      </c>
      <c r="J262" s="48">
        <v>95306</v>
      </c>
      <c r="K262" s="48">
        <v>8074122</v>
      </c>
      <c r="L262" s="48">
        <v>8966420</v>
      </c>
      <c r="M262" s="48">
        <v>20465607</v>
      </c>
      <c r="N262" s="48">
        <f t="shared" si="4"/>
        <v>413289497</v>
      </c>
      <c r="O262" s="48">
        <v>493412011.70999998</v>
      </c>
      <c r="P262" s="48">
        <v>510182193.09999996</v>
      </c>
    </row>
    <row r="263" spans="1:16" x14ac:dyDescent="0.35">
      <c r="A263" s="49" t="s">
        <v>1</v>
      </c>
      <c r="B263" s="50">
        <v>333376</v>
      </c>
      <c r="C263" s="50">
        <v>36129466</v>
      </c>
      <c r="D263" s="50">
        <v>72992839</v>
      </c>
      <c r="E263" s="50">
        <v>118522275</v>
      </c>
      <c r="F263" s="50">
        <v>0</v>
      </c>
      <c r="G263" s="50">
        <v>943745</v>
      </c>
      <c r="H263" s="50">
        <v>1377327</v>
      </c>
      <c r="I263" s="50">
        <v>4835693</v>
      </c>
      <c r="J263" s="50">
        <v>8069</v>
      </c>
      <c r="K263" s="50">
        <v>3958204</v>
      </c>
      <c r="L263" s="50">
        <v>3970519</v>
      </c>
      <c r="M263" s="50">
        <v>14823369</v>
      </c>
      <c r="N263" s="50">
        <f t="shared" si="4"/>
        <v>257894882</v>
      </c>
      <c r="O263" s="50">
        <v>322130256.69999999</v>
      </c>
      <c r="P263" s="50">
        <v>322130256.69999999</v>
      </c>
    </row>
    <row r="264" spans="1:16" x14ac:dyDescent="0.35">
      <c r="A264" s="51" t="s">
        <v>281</v>
      </c>
      <c r="B264" s="53">
        <v>333376</v>
      </c>
      <c r="C264" s="53">
        <v>36129466</v>
      </c>
      <c r="D264" s="53">
        <v>72992839</v>
      </c>
      <c r="E264" s="53">
        <v>118522275</v>
      </c>
      <c r="F264" s="53">
        <v>0</v>
      </c>
      <c r="G264" s="53">
        <v>943745</v>
      </c>
      <c r="H264" s="53">
        <v>1377327</v>
      </c>
      <c r="I264" s="53">
        <v>4835693</v>
      </c>
      <c r="J264" s="53">
        <v>8069</v>
      </c>
      <c r="K264" s="53">
        <v>3958204</v>
      </c>
      <c r="L264" s="53">
        <v>3970519</v>
      </c>
      <c r="M264" s="53">
        <v>14823369</v>
      </c>
      <c r="N264" s="53">
        <f t="shared" si="4"/>
        <v>257894882</v>
      </c>
      <c r="O264" s="53">
        <v>322130256.69999999</v>
      </c>
      <c r="P264" s="53">
        <v>322130256.69999999</v>
      </c>
    </row>
    <row r="265" spans="1:16" x14ac:dyDescent="0.35">
      <c r="A265" s="49" t="s">
        <v>0</v>
      </c>
      <c r="B265" s="50">
        <v>24528</v>
      </c>
      <c r="C265" s="50">
        <v>19015201</v>
      </c>
      <c r="D265" s="50">
        <v>74219672</v>
      </c>
      <c r="E265" s="50">
        <v>45322387</v>
      </c>
      <c r="F265" s="50">
        <v>12039</v>
      </c>
      <c r="G265" s="50">
        <v>163078</v>
      </c>
      <c r="H265" s="50">
        <v>104852</v>
      </c>
      <c r="I265" s="50">
        <v>1691564</v>
      </c>
      <c r="J265" s="50">
        <v>87237</v>
      </c>
      <c r="K265" s="50">
        <v>4115918</v>
      </c>
      <c r="L265" s="50">
        <v>4995901</v>
      </c>
      <c r="M265" s="50">
        <v>5642238</v>
      </c>
      <c r="N265" s="50">
        <f t="shared" si="4"/>
        <v>155394615</v>
      </c>
      <c r="O265" s="50">
        <v>171281755.00999999</v>
      </c>
      <c r="P265" s="50">
        <v>188051936.39999995</v>
      </c>
    </row>
    <row r="266" spans="1:16" x14ac:dyDescent="0.35">
      <c r="A266" s="51" t="s">
        <v>282</v>
      </c>
      <c r="B266" s="53">
        <v>16974</v>
      </c>
      <c r="C266" s="53">
        <v>1039621</v>
      </c>
      <c r="D266" s="53">
        <v>200307</v>
      </c>
      <c r="E266" s="53">
        <v>2622699</v>
      </c>
      <c r="F266" s="53">
        <v>0</v>
      </c>
      <c r="G266" s="53">
        <v>0</v>
      </c>
      <c r="H266" s="53">
        <v>0</v>
      </c>
      <c r="I266" s="53">
        <v>0</v>
      </c>
      <c r="J266" s="53">
        <v>21925</v>
      </c>
      <c r="K266" s="53">
        <v>90278</v>
      </c>
      <c r="L266" s="53">
        <v>195325</v>
      </c>
      <c r="M266" s="53">
        <v>0</v>
      </c>
      <c r="N266" s="53">
        <f t="shared" si="4"/>
        <v>4187129</v>
      </c>
      <c r="O266" s="53">
        <v>6126221.3700000001</v>
      </c>
      <c r="P266" s="53">
        <v>6162169.5999999996</v>
      </c>
    </row>
    <row r="267" spans="1:16" x14ac:dyDescent="0.35">
      <c r="A267" s="51" t="s">
        <v>283</v>
      </c>
      <c r="B267" s="53">
        <v>0</v>
      </c>
      <c r="C267" s="53">
        <v>0</v>
      </c>
      <c r="D267" s="53">
        <v>14572777</v>
      </c>
      <c r="E267" s="53">
        <v>2469240</v>
      </c>
      <c r="F267" s="53">
        <v>0</v>
      </c>
      <c r="G267" s="53">
        <v>0</v>
      </c>
      <c r="H267" s="53">
        <v>0</v>
      </c>
      <c r="I267" s="53">
        <v>0</v>
      </c>
      <c r="J267" s="53">
        <v>0</v>
      </c>
      <c r="K267" s="53">
        <v>13368</v>
      </c>
      <c r="L267" s="53">
        <v>979650</v>
      </c>
      <c r="M267" s="53">
        <v>789778</v>
      </c>
      <c r="N267" s="53">
        <f t="shared" si="4"/>
        <v>18824813</v>
      </c>
      <c r="O267" s="53">
        <v>21181405.440000001</v>
      </c>
      <c r="P267" s="53">
        <v>22722604.800000001</v>
      </c>
    </row>
    <row r="268" spans="1:16" x14ac:dyDescent="0.35">
      <c r="A268" s="51" t="s">
        <v>284</v>
      </c>
      <c r="B268" s="53">
        <v>0</v>
      </c>
      <c r="C268" s="53">
        <v>297950</v>
      </c>
      <c r="D268" s="53">
        <v>5031524</v>
      </c>
      <c r="E268" s="53">
        <v>828660</v>
      </c>
      <c r="F268" s="53">
        <v>0</v>
      </c>
      <c r="G268" s="53">
        <v>0</v>
      </c>
      <c r="H268" s="53">
        <v>0</v>
      </c>
      <c r="I268" s="53">
        <v>0</v>
      </c>
      <c r="J268" s="53">
        <v>0</v>
      </c>
      <c r="K268" s="53">
        <v>44117</v>
      </c>
      <c r="L268" s="53">
        <v>403021</v>
      </c>
      <c r="M268" s="53">
        <v>103827</v>
      </c>
      <c r="N268" s="53">
        <f t="shared" si="4"/>
        <v>6709099</v>
      </c>
      <c r="O268" s="53">
        <v>6695536.8899999997</v>
      </c>
      <c r="P268" s="53">
        <v>6695536.9000000004</v>
      </c>
    </row>
    <row r="269" spans="1:16" x14ac:dyDescent="0.35">
      <c r="A269" s="51" t="s">
        <v>285</v>
      </c>
      <c r="B269" s="53">
        <v>0</v>
      </c>
      <c r="C269" s="53">
        <v>2066341</v>
      </c>
      <c r="D269" s="53">
        <v>2954907</v>
      </c>
      <c r="E269" s="53">
        <v>1529115</v>
      </c>
      <c r="F269" s="53">
        <v>0</v>
      </c>
      <c r="G269" s="53">
        <v>0</v>
      </c>
      <c r="H269" s="53">
        <v>0</v>
      </c>
      <c r="I269" s="53">
        <v>0</v>
      </c>
      <c r="J269" s="53">
        <v>0</v>
      </c>
      <c r="K269" s="53">
        <v>29424</v>
      </c>
      <c r="L269" s="53">
        <v>55498</v>
      </c>
      <c r="M269" s="53">
        <v>69759</v>
      </c>
      <c r="N269" s="53">
        <f t="shared" si="4"/>
        <v>6705044</v>
      </c>
      <c r="O269" s="53">
        <v>6567282.7999999998</v>
      </c>
      <c r="P269" s="53">
        <v>6567282.7999999998</v>
      </c>
    </row>
    <row r="270" spans="1:16" x14ac:dyDescent="0.35">
      <c r="A270" s="51" t="s">
        <v>286</v>
      </c>
      <c r="B270" s="53">
        <v>7554</v>
      </c>
      <c r="C270" s="53">
        <v>3001788</v>
      </c>
      <c r="D270" s="53">
        <v>5083467</v>
      </c>
      <c r="E270" s="53">
        <v>4076578</v>
      </c>
      <c r="F270" s="53">
        <v>0</v>
      </c>
      <c r="G270" s="53">
        <v>0</v>
      </c>
      <c r="H270" s="53">
        <v>0</v>
      </c>
      <c r="I270" s="53">
        <v>0</v>
      </c>
      <c r="J270" s="53">
        <v>18155</v>
      </c>
      <c r="K270" s="53">
        <v>258008</v>
      </c>
      <c r="L270" s="53">
        <v>895487</v>
      </c>
      <c r="M270" s="53">
        <v>323180</v>
      </c>
      <c r="N270" s="53">
        <f t="shared" si="4"/>
        <v>13664217</v>
      </c>
      <c r="O270" s="53">
        <v>14720015</v>
      </c>
      <c r="P270" s="53">
        <v>14720015</v>
      </c>
    </row>
    <row r="271" spans="1:16" x14ac:dyDescent="0.35">
      <c r="A271" s="51" t="s">
        <v>287</v>
      </c>
      <c r="B271" s="53">
        <v>0</v>
      </c>
      <c r="C271" s="53">
        <v>0</v>
      </c>
      <c r="D271" s="53">
        <v>6574493</v>
      </c>
      <c r="E271" s="53">
        <v>22743341</v>
      </c>
      <c r="F271" s="53">
        <v>0</v>
      </c>
      <c r="G271" s="53">
        <v>0</v>
      </c>
      <c r="H271" s="53">
        <v>0</v>
      </c>
      <c r="I271" s="53">
        <v>0</v>
      </c>
      <c r="J271" s="53">
        <v>0</v>
      </c>
      <c r="K271" s="53">
        <v>0</v>
      </c>
      <c r="L271" s="53">
        <v>1103871</v>
      </c>
      <c r="M271" s="53">
        <v>3415797</v>
      </c>
      <c r="N271" s="53">
        <f t="shared" si="4"/>
        <v>33837502</v>
      </c>
      <c r="O271" s="53">
        <v>45196690.700000003</v>
      </c>
      <c r="P271" s="53">
        <v>45196690.700000003</v>
      </c>
    </row>
    <row r="272" spans="1:16" x14ac:dyDescent="0.35">
      <c r="A272" s="51" t="s">
        <v>288</v>
      </c>
      <c r="B272" s="53">
        <v>0</v>
      </c>
      <c r="C272" s="53">
        <v>499394</v>
      </c>
      <c r="D272" s="53">
        <v>1020066</v>
      </c>
      <c r="E272" s="53">
        <v>2609853</v>
      </c>
      <c r="F272" s="53">
        <v>0</v>
      </c>
      <c r="G272" s="53">
        <v>0</v>
      </c>
      <c r="H272" s="53">
        <v>0</v>
      </c>
      <c r="I272" s="53">
        <v>0</v>
      </c>
      <c r="J272" s="53">
        <v>0</v>
      </c>
      <c r="K272" s="53">
        <v>53455</v>
      </c>
      <c r="L272" s="53">
        <v>115949</v>
      </c>
      <c r="M272" s="53">
        <v>253473</v>
      </c>
      <c r="N272" s="53">
        <f t="shared" si="4"/>
        <v>4552190</v>
      </c>
      <c r="O272" s="53">
        <v>4109837.97</v>
      </c>
      <c r="P272" s="53">
        <v>8184660.0999999996</v>
      </c>
    </row>
    <row r="273" spans="1:16" x14ac:dyDescent="0.35">
      <c r="A273" s="51" t="s">
        <v>289</v>
      </c>
      <c r="B273" s="53">
        <v>0</v>
      </c>
      <c r="C273" s="53">
        <v>6170779</v>
      </c>
      <c r="D273" s="53">
        <v>17617105</v>
      </c>
      <c r="E273" s="53">
        <v>2840150</v>
      </c>
      <c r="F273" s="53">
        <v>0</v>
      </c>
      <c r="G273" s="53">
        <v>0</v>
      </c>
      <c r="H273" s="53">
        <v>0</v>
      </c>
      <c r="I273" s="53">
        <v>247316</v>
      </c>
      <c r="J273" s="53">
        <v>24904</v>
      </c>
      <c r="K273" s="53">
        <v>226361</v>
      </c>
      <c r="L273" s="53">
        <v>689858</v>
      </c>
      <c r="M273" s="53">
        <v>136011</v>
      </c>
      <c r="N273" s="53">
        <f t="shared" si="4"/>
        <v>27952484</v>
      </c>
      <c r="O273" s="53">
        <v>20717027.899999999</v>
      </c>
      <c r="P273" s="53">
        <v>20717027.899999999</v>
      </c>
    </row>
    <row r="274" spans="1:16" x14ac:dyDescent="0.35">
      <c r="A274" s="51" t="s">
        <v>290</v>
      </c>
      <c r="B274" s="53">
        <v>0</v>
      </c>
      <c r="C274" s="53">
        <v>785664</v>
      </c>
      <c r="D274" s="53">
        <v>10763038</v>
      </c>
      <c r="E274" s="53">
        <v>3334765</v>
      </c>
      <c r="F274" s="53">
        <v>12039</v>
      </c>
      <c r="G274" s="53">
        <v>163078</v>
      </c>
      <c r="H274" s="53">
        <v>104852</v>
      </c>
      <c r="I274" s="53">
        <v>207224</v>
      </c>
      <c r="J274" s="53">
        <v>0</v>
      </c>
      <c r="K274" s="53">
        <v>364768</v>
      </c>
      <c r="L274" s="53">
        <v>137794</v>
      </c>
      <c r="M274" s="53">
        <v>360055</v>
      </c>
      <c r="N274" s="53">
        <f t="shared" si="4"/>
        <v>16233277</v>
      </c>
      <c r="O274" s="53">
        <v>24785042.699999999</v>
      </c>
      <c r="P274" s="53">
        <v>24785042.699999999</v>
      </c>
    </row>
    <row r="275" spans="1:16" x14ac:dyDescent="0.35">
      <c r="A275" s="51" t="s">
        <v>291</v>
      </c>
      <c r="B275" s="53">
        <v>0</v>
      </c>
      <c r="C275" s="53">
        <v>1740412</v>
      </c>
      <c r="D275" s="53">
        <v>4640390</v>
      </c>
      <c r="E275" s="53">
        <v>0</v>
      </c>
      <c r="F275" s="53">
        <v>0</v>
      </c>
      <c r="G275" s="53">
        <v>0</v>
      </c>
      <c r="H275" s="53">
        <v>0</v>
      </c>
      <c r="I275" s="53">
        <v>1237024</v>
      </c>
      <c r="J275" s="53">
        <v>0</v>
      </c>
      <c r="K275" s="53">
        <v>18054</v>
      </c>
      <c r="L275" s="53">
        <v>33071</v>
      </c>
      <c r="M275" s="53">
        <v>38894</v>
      </c>
      <c r="N275" s="53">
        <f t="shared" si="4"/>
        <v>7707845</v>
      </c>
      <c r="O275" s="53">
        <v>9006000</v>
      </c>
      <c r="P275" s="53">
        <v>9066339.6999999993</v>
      </c>
    </row>
    <row r="276" spans="1:16" x14ac:dyDescent="0.35">
      <c r="A276" s="51" t="s">
        <v>292</v>
      </c>
      <c r="B276" s="53">
        <v>0</v>
      </c>
      <c r="C276" s="53">
        <v>2497226</v>
      </c>
      <c r="D276" s="53">
        <v>4044928</v>
      </c>
      <c r="E276" s="53">
        <v>1022711</v>
      </c>
      <c r="F276" s="53">
        <v>0</v>
      </c>
      <c r="G276" s="53">
        <v>0</v>
      </c>
      <c r="H276" s="53">
        <v>0</v>
      </c>
      <c r="I276" s="53">
        <v>0</v>
      </c>
      <c r="J276" s="53">
        <v>18953</v>
      </c>
      <c r="K276" s="53">
        <v>2954714</v>
      </c>
      <c r="L276" s="53">
        <v>265213</v>
      </c>
      <c r="M276" s="53">
        <v>82999</v>
      </c>
      <c r="N276" s="53">
        <f t="shared" si="4"/>
        <v>10886744</v>
      </c>
      <c r="O276" s="53">
        <v>8701809.0600000005</v>
      </c>
      <c r="P276" s="53">
        <v>8759391.9000000004</v>
      </c>
    </row>
    <row r="277" spans="1:16" x14ac:dyDescent="0.35">
      <c r="A277" s="51" t="s">
        <v>293</v>
      </c>
      <c r="B277" s="53">
        <v>0</v>
      </c>
      <c r="C277" s="53">
        <v>916026</v>
      </c>
      <c r="D277" s="53">
        <v>1264094</v>
      </c>
      <c r="E277" s="53">
        <v>1245275</v>
      </c>
      <c r="F277" s="53">
        <v>0</v>
      </c>
      <c r="G277" s="53">
        <v>0</v>
      </c>
      <c r="H277" s="53">
        <v>0</v>
      </c>
      <c r="I277" s="53">
        <v>0</v>
      </c>
      <c r="J277" s="53">
        <v>3300</v>
      </c>
      <c r="K277" s="53">
        <v>63371</v>
      </c>
      <c r="L277" s="53">
        <v>83401</v>
      </c>
      <c r="M277" s="53">
        <v>68465</v>
      </c>
      <c r="N277" s="53">
        <f t="shared" si="4"/>
        <v>3643932</v>
      </c>
      <c r="O277" s="53">
        <v>3474885.18</v>
      </c>
      <c r="P277" s="53">
        <v>6911585.2000000002</v>
      </c>
    </row>
    <row r="278" spans="1:16" x14ac:dyDescent="0.35">
      <c r="A278" s="51" t="s">
        <v>294</v>
      </c>
      <c r="B278" s="53">
        <v>0</v>
      </c>
      <c r="C278" s="53">
        <v>0</v>
      </c>
      <c r="D278" s="53">
        <v>452576</v>
      </c>
      <c r="E278" s="53"/>
      <c r="F278" s="53">
        <v>0</v>
      </c>
      <c r="G278" s="53">
        <v>0</v>
      </c>
      <c r="H278" s="53">
        <v>0</v>
      </c>
      <c r="I278" s="53"/>
      <c r="J278" s="53">
        <v>0</v>
      </c>
      <c r="K278" s="53">
        <v>0</v>
      </c>
      <c r="L278" s="53">
        <v>37763</v>
      </c>
      <c r="M278" s="53"/>
      <c r="N278" s="53">
        <f t="shared" si="4"/>
        <v>490339</v>
      </c>
      <c r="O278" s="53"/>
      <c r="P278" s="53">
        <v>7563589.0999999996</v>
      </c>
    </row>
    <row r="279" spans="1:16" x14ac:dyDescent="0.35">
      <c r="A279" s="46" t="s">
        <v>295</v>
      </c>
      <c r="B279" s="48">
        <v>8158796</v>
      </c>
      <c r="C279" s="48">
        <v>50541426</v>
      </c>
      <c r="D279" s="48">
        <v>92573709</v>
      </c>
      <c r="E279" s="48">
        <v>65653518</v>
      </c>
      <c r="F279" s="48">
        <v>466</v>
      </c>
      <c r="G279" s="48">
        <v>96548</v>
      </c>
      <c r="H279" s="48">
        <v>151867</v>
      </c>
      <c r="I279" s="48">
        <v>88382</v>
      </c>
      <c r="J279" s="48">
        <v>3889691</v>
      </c>
      <c r="K279" s="48">
        <v>7049764</v>
      </c>
      <c r="L279" s="48">
        <v>6887741</v>
      </c>
      <c r="M279" s="48">
        <v>9087618</v>
      </c>
      <c r="N279" s="48">
        <f t="shared" si="4"/>
        <v>244179526</v>
      </c>
      <c r="O279" s="48">
        <v>205144070.81000003</v>
      </c>
      <c r="P279" s="48">
        <v>492131217.19999999</v>
      </c>
    </row>
    <row r="280" spans="1:16" x14ac:dyDescent="0.35">
      <c r="A280" s="49" t="s">
        <v>1</v>
      </c>
      <c r="B280" s="50">
        <v>64951</v>
      </c>
      <c r="C280" s="50">
        <v>3320929</v>
      </c>
      <c r="D280" s="50">
        <v>8073045</v>
      </c>
      <c r="E280" s="50">
        <v>25136912</v>
      </c>
      <c r="F280" s="50">
        <v>0</v>
      </c>
      <c r="G280" s="50">
        <v>0</v>
      </c>
      <c r="H280" s="50">
        <v>0</v>
      </c>
      <c r="I280" s="50">
        <v>0</v>
      </c>
      <c r="J280" s="50">
        <v>2093648</v>
      </c>
      <c r="K280" s="50">
        <v>3566026</v>
      </c>
      <c r="L280" s="50">
        <v>1347626</v>
      </c>
      <c r="M280" s="50">
        <v>2074789</v>
      </c>
      <c r="N280" s="50">
        <f t="shared" si="4"/>
        <v>45677926</v>
      </c>
      <c r="O280" s="50">
        <v>26293702.640000001</v>
      </c>
      <c r="P280" s="50">
        <v>289601979.80000001</v>
      </c>
    </row>
    <row r="281" spans="1:16" x14ac:dyDescent="0.35">
      <c r="A281" s="51" t="s">
        <v>296</v>
      </c>
      <c r="B281" s="53">
        <v>64951</v>
      </c>
      <c r="C281" s="53">
        <v>3320929</v>
      </c>
      <c r="D281" s="53">
        <v>8073045</v>
      </c>
      <c r="E281" s="53">
        <v>25136912</v>
      </c>
      <c r="F281" s="53">
        <v>0</v>
      </c>
      <c r="G281" s="53">
        <v>0</v>
      </c>
      <c r="H281" s="53">
        <v>0</v>
      </c>
      <c r="I281" s="53">
        <v>0</v>
      </c>
      <c r="J281" s="53">
        <v>2093648</v>
      </c>
      <c r="K281" s="53">
        <v>3566026</v>
      </c>
      <c r="L281" s="53">
        <v>1347626</v>
      </c>
      <c r="M281" s="53">
        <v>2074789</v>
      </c>
      <c r="N281" s="53">
        <f t="shared" si="4"/>
        <v>45677926</v>
      </c>
      <c r="O281" s="53">
        <v>26293702.640000001</v>
      </c>
      <c r="P281" s="53">
        <v>289601979.80000001</v>
      </c>
    </row>
    <row r="282" spans="1:16" x14ac:dyDescent="0.35">
      <c r="A282" s="49" t="s">
        <v>0</v>
      </c>
      <c r="B282" s="50">
        <v>8093845</v>
      </c>
      <c r="C282" s="50">
        <v>47220497</v>
      </c>
      <c r="D282" s="50">
        <v>84500664</v>
      </c>
      <c r="E282" s="50">
        <v>40516606</v>
      </c>
      <c r="F282" s="50">
        <v>466</v>
      </c>
      <c r="G282" s="50">
        <v>96548</v>
      </c>
      <c r="H282" s="50">
        <v>151867</v>
      </c>
      <c r="I282" s="50">
        <v>88382</v>
      </c>
      <c r="J282" s="50">
        <v>1796043</v>
      </c>
      <c r="K282" s="50">
        <v>3483738</v>
      </c>
      <c r="L282" s="50">
        <v>5540115</v>
      </c>
      <c r="M282" s="50">
        <v>7012829</v>
      </c>
      <c r="N282" s="50">
        <f t="shared" si="4"/>
        <v>198501600</v>
      </c>
      <c r="O282" s="50">
        <v>178850368.16999999</v>
      </c>
      <c r="P282" s="50">
        <v>202529237.40000004</v>
      </c>
    </row>
    <row r="283" spans="1:16" x14ac:dyDescent="0.35">
      <c r="A283" s="51" t="s">
        <v>297</v>
      </c>
      <c r="B283" s="53">
        <v>267331</v>
      </c>
      <c r="C283" s="53">
        <v>2315778</v>
      </c>
      <c r="D283" s="53">
        <v>4260546</v>
      </c>
      <c r="E283" s="53">
        <v>393345</v>
      </c>
      <c r="F283" s="53">
        <v>0</v>
      </c>
      <c r="G283" s="53">
        <v>50196</v>
      </c>
      <c r="H283" s="53">
        <v>76339</v>
      </c>
      <c r="I283" s="53">
        <v>47913</v>
      </c>
      <c r="J283" s="53">
        <v>0</v>
      </c>
      <c r="K283" s="53">
        <v>0</v>
      </c>
      <c r="L283" s="53">
        <v>0</v>
      </c>
      <c r="M283" s="53">
        <v>14913</v>
      </c>
      <c r="N283" s="53">
        <f t="shared" si="4"/>
        <v>7426361</v>
      </c>
      <c r="O283" s="53">
        <v>7742970.3200000003</v>
      </c>
      <c r="P283" s="53">
        <v>7946091.5999999996</v>
      </c>
    </row>
    <row r="284" spans="1:16" x14ac:dyDescent="0.35">
      <c r="A284" s="51" t="s">
        <v>298</v>
      </c>
      <c r="B284" s="53">
        <v>541174</v>
      </c>
      <c r="C284" s="53">
        <v>2508708</v>
      </c>
      <c r="D284" s="53">
        <v>4220716</v>
      </c>
      <c r="E284" s="53">
        <v>2070</v>
      </c>
      <c r="F284" s="53">
        <v>0</v>
      </c>
      <c r="G284" s="53">
        <v>0</v>
      </c>
      <c r="H284" s="53">
        <v>0</v>
      </c>
      <c r="I284" s="53">
        <v>0</v>
      </c>
      <c r="J284" s="53">
        <v>37558</v>
      </c>
      <c r="K284" s="53">
        <v>173403</v>
      </c>
      <c r="L284" s="53">
        <v>178910</v>
      </c>
      <c r="M284" s="53">
        <v>0</v>
      </c>
      <c r="N284" s="53">
        <f t="shared" si="4"/>
        <v>7662539</v>
      </c>
      <c r="O284" s="53">
        <v>7670931.04</v>
      </c>
      <c r="P284" s="53">
        <v>7678833.5</v>
      </c>
    </row>
    <row r="285" spans="1:16" x14ac:dyDescent="0.35">
      <c r="A285" s="51" t="s">
        <v>299</v>
      </c>
      <c r="B285" s="53">
        <v>5021014</v>
      </c>
      <c r="C285" s="53">
        <v>6624082</v>
      </c>
      <c r="D285" s="53">
        <v>3414822</v>
      </c>
      <c r="E285" s="53"/>
      <c r="F285" s="53">
        <v>0</v>
      </c>
      <c r="G285" s="53">
        <v>0</v>
      </c>
      <c r="H285" s="53">
        <v>0</v>
      </c>
      <c r="I285" s="53"/>
      <c r="J285" s="53">
        <v>142351</v>
      </c>
      <c r="K285" s="53">
        <v>339478</v>
      </c>
      <c r="L285" s="53">
        <v>190189</v>
      </c>
      <c r="M285" s="53"/>
      <c r="N285" s="53">
        <f t="shared" si="4"/>
        <v>15731936</v>
      </c>
      <c r="O285" s="53"/>
      <c r="P285" s="53">
        <v>15760805.699999999</v>
      </c>
    </row>
    <row r="286" spans="1:16" x14ac:dyDescent="0.35">
      <c r="A286" s="51" t="s">
        <v>300</v>
      </c>
      <c r="B286" s="53">
        <v>1037507</v>
      </c>
      <c r="C286" s="53">
        <v>13613778</v>
      </c>
      <c r="D286" s="53">
        <v>21035299</v>
      </c>
      <c r="E286" s="53">
        <v>1618660</v>
      </c>
      <c r="F286" s="53">
        <v>0</v>
      </c>
      <c r="G286" s="53">
        <v>0</v>
      </c>
      <c r="H286" s="53">
        <v>0</v>
      </c>
      <c r="I286" s="53">
        <v>0</v>
      </c>
      <c r="J286" s="53">
        <v>128281</v>
      </c>
      <c r="K286" s="53">
        <v>1187612</v>
      </c>
      <c r="L286" s="53">
        <v>1325874</v>
      </c>
      <c r="M286" s="53">
        <v>761009</v>
      </c>
      <c r="N286" s="53">
        <f t="shared" si="4"/>
        <v>40708020</v>
      </c>
      <c r="O286" s="53">
        <v>50449210.579999998</v>
      </c>
      <c r="P286" s="53">
        <v>51145124.600000001</v>
      </c>
    </row>
    <row r="287" spans="1:16" x14ac:dyDescent="0.35">
      <c r="A287" s="51" t="s">
        <v>301</v>
      </c>
      <c r="B287" s="53">
        <v>5483</v>
      </c>
      <c r="C287" s="53">
        <v>2674191</v>
      </c>
      <c r="D287" s="53">
        <v>11580086</v>
      </c>
      <c r="E287" s="53">
        <v>569917</v>
      </c>
      <c r="F287" s="53">
        <v>250</v>
      </c>
      <c r="G287" s="53">
        <v>16440</v>
      </c>
      <c r="H287" s="53">
        <v>49870</v>
      </c>
      <c r="I287" s="53">
        <v>0</v>
      </c>
      <c r="J287" s="53">
        <v>97505</v>
      </c>
      <c r="K287" s="53">
        <v>204297</v>
      </c>
      <c r="L287" s="53">
        <v>1075087</v>
      </c>
      <c r="M287" s="53">
        <v>681741</v>
      </c>
      <c r="N287" s="53">
        <f t="shared" si="4"/>
        <v>16954867</v>
      </c>
      <c r="O287" s="53">
        <v>16675428.5</v>
      </c>
      <c r="P287" s="53">
        <v>16675428.5</v>
      </c>
    </row>
    <row r="288" spans="1:16" x14ac:dyDescent="0.35">
      <c r="A288" s="51" t="s">
        <v>302</v>
      </c>
      <c r="B288" s="53">
        <v>0</v>
      </c>
      <c r="C288" s="53">
        <v>5700136</v>
      </c>
      <c r="D288" s="53">
        <v>22094811</v>
      </c>
      <c r="E288" s="53">
        <v>18453617</v>
      </c>
      <c r="F288" s="53">
        <v>0</v>
      </c>
      <c r="G288" s="53">
        <v>0</v>
      </c>
      <c r="H288" s="53">
        <v>0</v>
      </c>
      <c r="I288" s="53">
        <v>0</v>
      </c>
      <c r="J288" s="53">
        <v>1155220</v>
      </c>
      <c r="K288" s="53">
        <v>1155220</v>
      </c>
      <c r="L288" s="53">
        <v>2209481</v>
      </c>
      <c r="M288" s="53">
        <v>4446242</v>
      </c>
      <c r="N288" s="53">
        <f t="shared" si="4"/>
        <v>55214727</v>
      </c>
      <c r="O288" s="53">
        <v>44462420.920000002</v>
      </c>
      <c r="P288" s="53">
        <v>46208820.700000003</v>
      </c>
    </row>
    <row r="289" spans="1:16" x14ac:dyDescent="0.35">
      <c r="A289" s="51" t="s">
        <v>303</v>
      </c>
      <c r="B289" s="53">
        <v>25884</v>
      </c>
      <c r="C289" s="53">
        <v>3342113</v>
      </c>
      <c r="D289" s="53">
        <v>5429907</v>
      </c>
      <c r="E289" s="53">
        <v>7278245</v>
      </c>
      <c r="F289" s="53">
        <v>0</v>
      </c>
      <c r="G289" s="53">
        <v>0</v>
      </c>
      <c r="H289" s="53">
        <v>0</v>
      </c>
      <c r="I289" s="53">
        <v>0</v>
      </c>
      <c r="J289" s="53">
        <v>73524</v>
      </c>
      <c r="K289" s="53">
        <v>120524</v>
      </c>
      <c r="L289" s="53">
        <v>152526</v>
      </c>
      <c r="M289" s="53">
        <v>159898</v>
      </c>
      <c r="N289" s="53">
        <f t="shared" si="4"/>
        <v>16582621</v>
      </c>
      <c r="O289" s="53">
        <v>6204697</v>
      </c>
      <c r="P289" s="53">
        <v>6455725.9000000004</v>
      </c>
    </row>
    <row r="290" spans="1:16" x14ac:dyDescent="0.35">
      <c r="A290" s="51" t="s">
        <v>304</v>
      </c>
      <c r="B290" s="53">
        <v>752758</v>
      </c>
      <c r="C290" s="53">
        <v>5807786</v>
      </c>
      <c r="D290" s="53">
        <v>5124615</v>
      </c>
      <c r="E290" s="53">
        <v>1410187</v>
      </c>
      <c r="F290" s="53">
        <v>0</v>
      </c>
      <c r="G290" s="53">
        <v>0</v>
      </c>
      <c r="H290" s="53">
        <v>4440</v>
      </c>
      <c r="I290" s="53">
        <v>0</v>
      </c>
      <c r="J290" s="53">
        <v>0</v>
      </c>
      <c r="K290" s="53">
        <v>7180</v>
      </c>
      <c r="L290" s="53">
        <v>112627</v>
      </c>
      <c r="M290" s="53">
        <v>325526</v>
      </c>
      <c r="N290" s="53">
        <f t="shared" si="4"/>
        <v>13545119</v>
      </c>
      <c r="O290" s="53">
        <v>14717894.34</v>
      </c>
      <c r="P290" s="53">
        <v>15188622.6</v>
      </c>
    </row>
    <row r="291" spans="1:16" x14ac:dyDescent="0.35">
      <c r="A291" s="51" t="s">
        <v>305</v>
      </c>
      <c r="B291" s="53">
        <v>102147</v>
      </c>
      <c r="C291" s="53">
        <v>2945187</v>
      </c>
      <c r="D291" s="53">
        <v>4039697</v>
      </c>
      <c r="E291" s="53">
        <v>5884889</v>
      </c>
      <c r="F291" s="53">
        <v>0</v>
      </c>
      <c r="G291" s="53">
        <v>0</v>
      </c>
      <c r="H291" s="53">
        <v>0</v>
      </c>
      <c r="I291" s="53">
        <v>0</v>
      </c>
      <c r="J291" s="53">
        <v>161604</v>
      </c>
      <c r="K291" s="53">
        <v>251397</v>
      </c>
      <c r="L291" s="53">
        <v>219777</v>
      </c>
      <c r="M291" s="53">
        <v>277032</v>
      </c>
      <c r="N291" s="53">
        <f t="shared" si="4"/>
        <v>13881730</v>
      </c>
      <c r="O291" s="53">
        <v>14069450.390000001</v>
      </c>
      <c r="P291" s="53">
        <v>14080614.9</v>
      </c>
    </row>
    <row r="292" spans="1:16" x14ac:dyDescent="0.35">
      <c r="A292" s="51" t="s">
        <v>306</v>
      </c>
      <c r="B292" s="53">
        <v>230359</v>
      </c>
      <c r="C292" s="53">
        <v>1688738</v>
      </c>
      <c r="D292" s="53">
        <v>2299349</v>
      </c>
      <c r="E292" s="53">
        <v>1993322</v>
      </c>
      <c r="F292" s="53">
        <v>216</v>
      </c>
      <c r="G292" s="53">
        <v>29912</v>
      </c>
      <c r="H292" s="53">
        <v>21218</v>
      </c>
      <c r="I292" s="53">
        <v>40469</v>
      </c>
      <c r="J292" s="53">
        <v>0</v>
      </c>
      <c r="K292" s="53">
        <v>0</v>
      </c>
      <c r="L292" s="53">
        <v>0</v>
      </c>
      <c r="M292" s="53">
        <v>134721</v>
      </c>
      <c r="N292" s="53">
        <f t="shared" si="4"/>
        <v>6438304</v>
      </c>
      <c r="O292" s="53">
        <v>6211768</v>
      </c>
      <c r="P292" s="53">
        <v>7731561</v>
      </c>
    </row>
    <row r="293" spans="1:16" x14ac:dyDescent="0.35">
      <c r="A293" s="51" t="s">
        <v>307</v>
      </c>
      <c r="B293" s="53"/>
      <c r="C293" s="53"/>
      <c r="D293" s="53"/>
      <c r="E293" s="53">
        <v>1691481</v>
      </c>
      <c r="F293" s="53"/>
      <c r="G293" s="53"/>
      <c r="H293" s="53"/>
      <c r="I293" s="53">
        <v>0</v>
      </c>
      <c r="J293" s="53"/>
      <c r="K293" s="53"/>
      <c r="L293" s="53"/>
      <c r="M293" s="53">
        <v>98541</v>
      </c>
      <c r="N293" s="53">
        <f t="shared" si="4"/>
        <v>1790022</v>
      </c>
      <c r="O293" s="53">
        <v>7145554.96</v>
      </c>
      <c r="P293" s="53">
        <v>7153019</v>
      </c>
    </row>
    <row r="294" spans="1:16" x14ac:dyDescent="0.35">
      <c r="A294" s="51" t="s">
        <v>308</v>
      </c>
      <c r="B294" s="53">
        <v>110188</v>
      </c>
      <c r="C294" s="53">
        <v>0</v>
      </c>
      <c r="D294" s="53">
        <v>1000816</v>
      </c>
      <c r="E294" s="53">
        <v>1220873</v>
      </c>
      <c r="F294" s="53">
        <v>0</v>
      </c>
      <c r="G294" s="53">
        <v>0</v>
      </c>
      <c r="H294" s="53">
        <v>0</v>
      </c>
      <c r="I294" s="53">
        <v>0</v>
      </c>
      <c r="J294" s="53">
        <v>0</v>
      </c>
      <c r="K294" s="53">
        <v>44627</v>
      </c>
      <c r="L294" s="53">
        <v>75644</v>
      </c>
      <c r="M294" s="53">
        <v>113206</v>
      </c>
      <c r="N294" s="53">
        <f t="shared" si="4"/>
        <v>2565354</v>
      </c>
      <c r="O294" s="53">
        <v>3500042.12</v>
      </c>
      <c r="P294" s="53">
        <v>6504589.4000000004</v>
      </c>
    </row>
    <row r="295" spans="1:16" x14ac:dyDescent="0.35">
      <c r="A295" s="46" t="s">
        <v>309</v>
      </c>
      <c r="B295" s="48">
        <v>4595535</v>
      </c>
      <c r="C295" s="48">
        <v>120677046</v>
      </c>
      <c r="D295" s="48">
        <v>100519632</v>
      </c>
      <c r="E295" s="48">
        <v>115066963</v>
      </c>
      <c r="F295" s="48">
        <v>0</v>
      </c>
      <c r="G295" s="48">
        <v>14400</v>
      </c>
      <c r="H295" s="48">
        <v>990520</v>
      </c>
      <c r="I295" s="48">
        <v>2949244</v>
      </c>
      <c r="J295" s="48">
        <v>6932019</v>
      </c>
      <c r="K295" s="48">
        <v>15499374</v>
      </c>
      <c r="L295" s="48">
        <v>7546182</v>
      </c>
      <c r="M295" s="48">
        <v>12946932</v>
      </c>
      <c r="N295" s="48">
        <f t="shared" si="4"/>
        <v>387737847</v>
      </c>
      <c r="O295" s="48">
        <v>379760597.35000002</v>
      </c>
      <c r="P295" s="48">
        <v>457129720.30000001</v>
      </c>
    </row>
    <row r="296" spans="1:16" x14ac:dyDescent="0.35">
      <c r="A296" s="49" t="s">
        <v>1</v>
      </c>
      <c r="B296" s="50">
        <v>3595495</v>
      </c>
      <c r="C296" s="50">
        <v>114177079</v>
      </c>
      <c r="D296" s="50">
        <v>95280441</v>
      </c>
      <c r="E296" s="50">
        <v>108679370</v>
      </c>
      <c r="F296" s="50">
        <v>0</v>
      </c>
      <c r="G296" s="50">
        <v>0</v>
      </c>
      <c r="H296" s="50">
        <v>973531</v>
      </c>
      <c r="I296" s="50">
        <v>2949244</v>
      </c>
      <c r="J296" s="50">
        <v>6774330</v>
      </c>
      <c r="K296" s="50">
        <v>15299315</v>
      </c>
      <c r="L296" s="50">
        <v>7275170</v>
      </c>
      <c r="M296" s="50">
        <v>12537038</v>
      </c>
      <c r="N296" s="50">
        <f t="shared" si="4"/>
        <v>367541013</v>
      </c>
      <c r="O296" s="50">
        <v>359728927</v>
      </c>
      <c r="P296" s="50">
        <v>436458910.30000001</v>
      </c>
    </row>
    <row r="297" spans="1:16" x14ac:dyDescent="0.35">
      <c r="A297" s="51" t="s">
        <v>310</v>
      </c>
      <c r="B297" s="53">
        <v>3595495</v>
      </c>
      <c r="C297" s="53">
        <v>114177079</v>
      </c>
      <c r="D297" s="53">
        <v>95280441</v>
      </c>
      <c r="E297" s="53">
        <v>108679370</v>
      </c>
      <c r="F297" s="53">
        <v>0</v>
      </c>
      <c r="G297" s="53">
        <v>0</v>
      </c>
      <c r="H297" s="53">
        <v>973531</v>
      </c>
      <c r="I297" s="53">
        <v>2949244</v>
      </c>
      <c r="J297" s="53">
        <v>6774330</v>
      </c>
      <c r="K297" s="53">
        <v>15299315</v>
      </c>
      <c r="L297" s="53">
        <v>7275170</v>
      </c>
      <c r="M297" s="53">
        <v>12537038</v>
      </c>
      <c r="N297" s="53">
        <f t="shared" si="4"/>
        <v>367541013</v>
      </c>
      <c r="O297" s="53">
        <v>359728927</v>
      </c>
      <c r="P297" s="53">
        <v>436458910.30000001</v>
      </c>
    </row>
    <row r="298" spans="1:16" x14ac:dyDescent="0.35">
      <c r="A298" s="49" t="s">
        <v>0</v>
      </c>
      <c r="B298" s="50">
        <v>1000040</v>
      </c>
      <c r="C298" s="50">
        <v>6499967</v>
      </c>
      <c r="D298" s="50">
        <v>5239191</v>
      </c>
      <c r="E298" s="50">
        <v>6387593</v>
      </c>
      <c r="F298" s="50">
        <v>0</v>
      </c>
      <c r="G298" s="50">
        <v>14400</v>
      </c>
      <c r="H298" s="50">
        <v>16989</v>
      </c>
      <c r="I298" s="50">
        <v>0</v>
      </c>
      <c r="J298" s="50">
        <v>157689</v>
      </c>
      <c r="K298" s="50">
        <v>200059</v>
      </c>
      <c r="L298" s="50">
        <v>271012</v>
      </c>
      <c r="M298" s="50">
        <v>409894</v>
      </c>
      <c r="N298" s="50">
        <f t="shared" si="4"/>
        <v>20196834</v>
      </c>
      <c r="O298" s="50">
        <v>20031670.350000001</v>
      </c>
      <c r="P298" s="50">
        <v>20670810</v>
      </c>
    </row>
    <row r="299" spans="1:16" x14ac:dyDescent="0.35">
      <c r="A299" s="51" t="s">
        <v>311</v>
      </c>
      <c r="B299" s="53">
        <v>1000040</v>
      </c>
      <c r="C299" s="53">
        <v>6499967</v>
      </c>
      <c r="D299" s="53">
        <v>5239191</v>
      </c>
      <c r="E299" s="53">
        <v>6387593</v>
      </c>
      <c r="F299" s="53">
        <v>0</v>
      </c>
      <c r="G299" s="53">
        <v>14400</v>
      </c>
      <c r="H299" s="53">
        <v>16989</v>
      </c>
      <c r="I299" s="53">
        <v>0</v>
      </c>
      <c r="J299" s="53">
        <v>157689</v>
      </c>
      <c r="K299" s="53">
        <v>200059</v>
      </c>
      <c r="L299" s="53">
        <v>271012</v>
      </c>
      <c r="M299" s="53">
        <v>409894</v>
      </c>
      <c r="N299" s="53">
        <f t="shared" si="4"/>
        <v>20196834</v>
      </c>
      <c r="O299" s="53">
        <v>20031670.350000001</v>
      </c>
      <c r="P299" s="53">
        <v>20670810</v>
      </c>
    </row>
    <row r="300" spans="1:16" x14ac:dyDescent="0.35">
      <c r="A300" s="46" t="s">
        <v>312</v>
      </c>
      <c r="B300" s="48">
        <v>203246</v>
      </c>
      <c r="C300" s="48">
        <v>24710809</v>
      </c>
      <c r="D300" s="48">
        <v>56928579</v>
      </c>
      <c r="E300" s="48">
        <v>29082341</v>
      </c>
      <c r="F300" s="48">
        <v>0</v>
      </c>
      <c r="G300" s="48">
        <v>5598709</v>
      </c>
      <c r="H300" s="48">
        <v>55235</v>
      </c>
      <c r="I300" s="48">
        <v>108154</v>
      </c>
      <c r="J300" s="48">
        <v>318444</v>
      </c>
      <c r="K300" s="48">
        <v>10354338</v>
      </c>
      <c r="L300" s="48">
        <v>761828</v>
      </c>
      <c r="M300" s="48">
        <v>5834437</v>
      </c>
      <c r="N300" s="48">
        <f t="shared" si="4"/>
        <v>133956120</v>
      </c>
      <c r="O300" s="48">
        <v>130841773.23</v>
      </c>
      <c r="P300" s="48">
        <v>456682774.49999988</v>
      </c>
    </row>
    <row r="301" spans="1:16" x14ac:dyDescent="0.35">
      <c r="A301" s="49" t="s">
        <v>1</v>
      </c>
      <c r="B301" s="50">
        <v>22986</v>
      </c>
      <c r="C301" s="50">
        <v>9758581</v>
      </c>
      <c r="D301" s="50">
        <v>20036021</v>
      </c>
      <c r="E301" s="50">
        <v>17198397</v>
      </c>
      <c r="F301" s="50">
        <v>0</v>
      </c>
      <c r="G301" s="50">
        <v>0</v>
      </c>
      <c r="H301" s="50">
        <v>0</v>
      </c>
      <c r="I301" s="50">
        <v>0</v>
      </c>
      <c r="J301" s="50">
        <v>39195</v>
      </c>
      <c r="K301" s="50">
        <v>8616801</v>
      </c>
      <c r="L301" s="50">
        <v>13230</v>
      </c>
      <c r="M301" s="50">
        <v>4824677</v>
      </c>
      <c r="N301" s="50">
        <f t="shared" si="4"/>
        <v>60509888</v>
      </c>
      <c r="O301" s="50">
        <v>65481744.920000002</v>
      </c>
      <c r="P301" s="50">
        <v>383440280.39999998</v>
      </c>
    </row>
    <row r="302" spans="1:16" x14ac:dyDescent="0.35">
      <c r="A302" s="51" t="s">
        <v>313</v>
      </c>
      <c r="B302" s="53">
        <v>22986</v>
      </c>
      <c r="C302" s="53">
        <v>9758581</v>
      </c>
      <c r="D302" s="53">
        <v>20036021</v>
      </c>
      <c r="E302" s="53">
        <v>17198397</v>
      </c>
      <c r="F302" s="53">
        <v>0</v>
      </c>
      <c r="G302" s="53">
        <v>0</v>
      </c>
      <c r="H302" s="53">
        <v>0</v>
      </c>
      <c r="I302" s="53">
        <v>0</v>
      </c>
      <c r="J302" s="53">
        <v>39195</v>
      </c>
      <c r="K302" s="53">
        <v>8616801</v>
      </c>
      <c r="L302" s="53">
        <v>13230</v>
      </c>
      <c r="M302" s="53">
        <v>4824677</v>
      </c>
      <c r="N302" s="53">
        <f t="shared" si="4"/>
        <v>60509888</v>
      </c>
      <c r="O302" s="53">
        <v>65481744.920000002</v>
      </c>
      <c r="P302" s="53">
        <v>383440280.39999998</v>
      </c>
    </row>
    <row r="303" spans="1:16" x14ac:dyDescent="0.35">
      <c r="A303" s="49" t="s">
        <v>0</v>
      </c>
      <c r="B303" s="50">
        <v>180260</v>
      </c>
      <c r="C303" s="50">
        <v>14952228</v>
      </c>
      <c r="D303" s="50">
        <v>36892558</v>
      </c>
      <c r="E303" s="50">
        <v>11883944</v>
      </c>
      <c r="F303" s="50">
        <v>0</v>
      </c>
      <c r="G303" s="50">
        <v>5598709</v>
      </c>
      <c r="H303" s="50">
        <v>55235</v>
      </c>
      <c r="I303" s="50">
        <v>108154</v>
      </c>
      <c r="J303" s="50">
        <v>279249</v>
      </c>
      <c r="K303" s="50">
        <v>1737537</v>
      </c>
      <c r="L303" s="50">
        <v>748598</v>
      </c>
      <c r="M303" s="50">
        <v>1009760</v>
      </c>
      <c r="N303" s="50">
        <f t="shared" si="4"/>
        <v>73446232</v>
      </c>
      <c r="O303" s="50">
        <v>65360028.310000002</v>
      </c>
      <c r="P303" s="50">
        <v>73242494.099999994</v>
      </c>
    </row>
    <row r="304" spans="1:16" x14ac:dyDescent="0.35">
      <c r="A304" s="51" t="s">
        <v>314</v>
      </c>
      <c r="B304" s="53">
        <v>0</v>
      </c>
      <c r="C304" s="53">
        <v>5584989</v>
      </c>
      <c r="D304" s="53">
        <v>7860200</v>
      </c>
      <c r="E304" s="53">
        <v>3062226</v>
      </c>
      <c r="F304" s="53">
        <v>0</v>
      </c>
      <c r="G304" s="53">
        <v>5584989</v>
      </c>
      <c r="H304" s="53">
        <v>0</v>
      </c>
      <c r="I304" s="53">
        <v>0</v>
      </c>
      <c r="J304" s="53">
        <v>67216</v>
      </c>
      <c r="K304" s="53">
        <v>184305</v>
      </c>
      <c r="L304" s="53">
        <v>80685</v>
      </c>
      <c r="M304" s="53">
        <v>328236</v>
      </c>
      <c r="N304" s="53">
        <f t="shared" si="4"/>
        <v>22752846</v>
      </c>
      <c r="O304" s="53">
        <v>12796665.27</v>
      </c>
      <c r="P304" s="53">
        <v>19592445.699999999</v>
      </c>
    </row>
    <row r="305" spans="1:16" x14ac:dyDescent="0.35">
      <c r="A305" s="51" t="s">
        <v>315</v>
      </c>
      <c r="B305" s="53">
        <v>0</v>
      </c>
      <c r="C305" s="53">
        <v>1942080</v>
      </c>
      <c r="D305" s="53">
        <v>4998756</v>
      </c>
      <c r="E305" s="53">
        <v>5612483</v>
      </c>
      <c r="F305" s="53">
        <v>0</v>
      </c>
      <c r="G305" s="53">
        <v>13720</v>
      </c>
      <c r="H305" s="53">
        <v>55235</v>
      </c>
      <c r="I305" s="53">
        <v>108154</v>
      </c>
      <c r="J305" s="53">
        <v>4168</v>
      </c>
      <c r="K305" s="53">
        <v>124640</v>
      </c>
      <c r="L305" s="53">
        <v>67227</v>
      </c>
      <c r="M305" s="53">
        <v>534087</v>
      </c>
      <c r="N305" s="53">
        <f t="shared" si="4"/>
        <v>13460550</v>
      </c>
      <c r="O305" s="53">
        <v>13562960.25</v>
      </c>
      <c r="P305" s="53">
        <v>14152916.699999999</v>
      </c>
    </row>
    <row r="306" spans="1:16" x14ac:dyDescent="0.35">
      <c r="A306" s="51" t="s">
        <v>316</v>
      </c>
      <c r="B306" s="53">
        <v>0</v>
      </c>
      <c r="C306" s="53">
        <v>3157742</v>
      </c>
      <c r="D306" s="53">
        <v>15641901</v>
      </c>
      <c r="E306" s="53">
        <v>0</v>
      </c>
      <c r="F306" s="53">
        <v>0</v>
      </c>
      <c r="G306" s="53">
        <v>0</v>
      </c>
      <c r="H306" s="53">
        <v>0</v>
      </c>
      <c r="I306" s="53">
        <v>0</v>
      </c>
      <c r="J306" s="53">
        <v>176577</v>
      </c>
      <c r="K306" s="53">
        <v>793437</v>
      </c>
      <c r="L306" s="53">
        <v>175233</v>
      </c>
      <c r="M306" s="53">
        <v>0</v>
      </c>
      <c r="N306" s="53">
        <f t="shared" si="4"/>
        <v>19944890</v>
      </c>
      <c r="O306" s="53">
        <v>20888561.059999999</v>
      </c>
      <c r="P306" s="53">
        <v>20888561.899999999</v>
      </c>
    </row>
    <row r="307" spans="1:16" x14ac:dyDescent="0.35">
      <c r="A307" s="51" t="s">
        <v>317</v>
      </c>
      <c r="B307" s="53">
        <v>0</v>
      </c>
      <c r="C307" s="53">
        <v>1525425</v>
      </c>
      <c r="D307" s="53">
        <v>5023452</v>
      </c>
      <c r="E307" s="53">
        <v>2505066</v>
      </c>
      <c r="F307" s="53">
        <v>0</v>
      </c>
      <c r="G307" s="53">
        <v>0</v>
      </c>
      <c r="H307" s="53">
        <v>0</v>
      </c>
      <c r="I307" s="53">
        <v>0</v>
      </c>
      <c r="J307" s="53">
        <v>0</v>
      </c>
      <c r="K307" s="53">
        <v>404524</v>
      </c>
      <c r="L307" s="53">
        <v>4363</v>
      </c>
      <c r="M307" s="53">
        <v>7599</v>
      </c>
      <c r="N307" s="53">
        <f t="shared" si="4"/>
        <v>9470429</v>
      </c>
      <c r="O307" s="53">
        <v>9378336.7300000004</v>
      </c>
      <c r="P307" s="53">
        <v>9999302.4000000004</v>
      </c>
    </row>
    <row r="308" spans="1:16" x14ac:dyDescent="0.35">
      <c r="A308" s="51" t="s">
        <v>318</v>
      </c>
      <c r="B308" s="53">
        <v>180260</v>
      </c>
      <c r="C308" s="53">
        <v>2741992</v>
      </c>
      <c r="D308" s="53">
        <v>3368249</v>
      </c>
      <c r="E308" s="53">
        <v>704169</v>
      </c>
      <c r="F308" s="53">
        <v>0</v>
      </c>
      <c r="G308" s="53">
        <v>0</v>
      </c>
      <c r="H308" s="53">
        <v>0</v>
      </c>
      <c r="I308" s="53">
        <v>0</v>
      </c>
      <c r="J308" s="53">
        <v>31288</v>
      </c>
      <c r="K308" s="53">
        <v>230631</v>
      </c>
      <c r="L308" s="53">
        <v>421090</v>
      </c>
      <c r="M308" s="53">
        <v>139838</v>
      </c>
      <c r="N308" s="53">
        <f t="shared" si="4"/>
        <v>7817517</v>
      </c>
      <c r="O308" s="53">
        <v>8733505</v>
      </c>
      <c r="P308" s="53">
        <v>8609267.4000000004</v>
      </c>
    </row>
    <row r="309" spans="1:16" x14ac:dyDescent="0.35">
      <c r="A309" s="46" t="s">
        <v>319</v>
      </c>
      <c r="B309" s="48">
        <v>105421</v>
      </c>
      <c r="C309" s="48">
        <v>30764564</v>
      </c>
      <c r="D309" s="48">
        <v>81359128</v>
      </c>
      <c r="E309" s="48">
        <v>42744699</v>
      </c>
      <c r="F309" s="48">
        <v>0</v>
      </c>
      <c r="G309" s="48">
        <v>0</v>
      </c>
      <c r="H309" s="48">
        <v>520</v>
      </c>
      <c r="I309" s="48">
        <v>1071808</v>
      </c>
      <c r="J309" s="48">
        <v>307826</v>
      </c>
      <c r="K309" s="48">
        <v>1832941</v>
      </c>
      <c r="L309" s="48">
        <v>9732883</v>
      </c>
      <c r="M309" s="48">
        <v>4839225</v>
      </c>
      <c r="N309" s="48">
        <f t="shared" si="4"/>
        <v>172759015</v>
      </c>
      <c r="O309" s="48">
        <v>280159611.13999999</v>
      </c>
      <c r="P309" s="48">
        <v>447937423.40000004</v>
      </c>
    </row>
    <row r="310" spans="1:16" x14ac:dyDescent="0.35">
      <c r="A310" s="49" t="s">
        <v>1</v>
      </c>
      <c r="B310" s="50">
        <v>0</v>
      </c>
      <c r="C310" s="50">
        <v>5290208</v>
      </c>
      <c r="D310" s="50">
        <v>45408885</v>
      </c>
      <c r="E310" s="50">
        <v>26458997</v>
      </c>
      <c r="F310" s="50">
        <v>0</v>
      </c>
      <c r="G310" s="50">
        <v>0</v>
      </c>
      <c r="H310" s="50">
        <v>0</v>
      </c>
      <c r="I310" s="50">
        <v>0</v>
      </c>
      <c r="J310" s="50">
        <v>223314</v>
      </c>
      <c r="K310" s="50">
        <v>1017160</v>
      </c>
      <c r="L310" s="50">
        <v>8843115</v>
      </c>
      <c r="M310" s="50">
        <v>3856249</v>
      </c>
      <c r="N310" s="50">
        <f t="shared" si="4"/>
        <v>91097928</v>
      </c>
      <c r="O310" s="50">
        <v>236430939.40000001</v>
      </c>
      <c r="P310" s="50">
        <v>371986504.89999998</v>
      </c>
    </row>
    <row r="311" spans="1:16" x14ac:dyDescent="0.35">
      <c r="A311" s="51" t="s">
        <v>320</v>
      </c>
      <c r="B311" s="53">
        <v>0</v>
      </c>
      <c r="C311" s="53">
        <v>5290208</v>
      </c>
      <c r="D311" s="53">
        <v>45408885</v>
      </c>
      <c r="E311" s="53">
        <v>26458997</v>
      </c>
      <c r="F311" s="53">
        <v>0</v>
      </c>
      <c r="G311" s="53">
        <v>0</v>
      </c>
      <c r="H311" s="53">
        <v>0</v>
      </c>
      <c r="I311" s="53">
        <v>0</v>
      </c>
      <c r="J311" s="53">
        <v>223314</v>
      </c>
      <c r="K311" s="53">
        <v>1017160</v>
      </c>
      <c r="L311" s="53">
        <v>8843115</v>
      </c>
      <c r="M311" s="53">
        <v>3856249</v>
      </c>
      <c r="N311" s="53">
        <f t="shared" si="4"/>
        <v>91097928</v>
      </c>
      <c r="O311" s="53">
        <v>236430939.40000001</v>
      </c>
      <c r="P311" s="53">
        <v>371986504.89999998</v>
      </c>
    </row>
    <row r="312" spans="1:16" x14ac:dyDescent="0.35">
      <c r="A312" s="49" t="s">
        <v>0</v>
      </c>
      <c r="B312" s="50">
        <v>105421</v>
      </c>
      <c r="C312" s="50">
        <v>25474356</v>
      </c>
      <c r="D312" s="50">
        <v>35950243</v>
      </c>
      <c r="E312" s="50">
        <v>16285702</v>
      </c>
      <c r="F312" s="50">
        <v>0</v>
      </c>
      <c r="G312" s="50">
        <v>0</v>
      </c>
      <c r="H312" s="50">
        <v>520</v>
      </c>
      <c r="I312" s="50">
        <v>1071808</v>
      </c>
      <c r="J312" s="50">
        <v>84512</v>
      </c>
      <c r="K312" s="50">
        <v>815781</v>
      </c>
      <c r="L312" s="50">
        <v>889768</v>
      </c>
      <c r="M312" s="50">
        <v>982976</v>
      </c>
      <c r="N312" s="50">
        <f t="shared" si="4"/>
        <v>81661087</v>
      </c>
      <c r="O312" s="50">
        <v>43728671.740000002</v>
      </c>
      <c r="P312" s="50">
        <v>75950918.499999985</v>
      </c>
    </row>
    <row r="313" spans="1:16" x14ac:dyDescent="0.35">
      <c r="A313" s="51" t="s">
        <v>321</v>
      </c>
      <c r="B313" s="53">
        <v>0</v>
      </c>
      <c r="C313" s="53">
        <v>3173196</v>
      </c>
      <c r="D313" s="53">
        <v>4113327</v>
      </c>
      <c r="E313" s="53">
        <v>3915116</v>
      </c>
      <c r="F313" s="53">
        <v>0</v>
      </c>
      <c r="G313" s="53">
        <v>0</v>
      </c>
      <c r="H313" s="53">
        <v>0</v>
      </c>
      <c r="I313" s="53">
        <v>0</v>
      </c>
      <c r="J313" s="53">
        <v>0</v>
      </c>
      <c r="K313" s="53">
        <v>34446</v>
      </c>
      <c r="L313" s="53">
        <v>160077</v>
      </c>
      <c r="M313" s="53">
        <v>36432</v>
      </c>
      <c r="N313" s="53">
        <f t="shared" si="4"/>
        <v>11432594</v>
      </c>
      <c r="O313" s="53">
        <v>11235768.52</v>
      </c>
      <c r="P313" s="53">
        <v>8096205.5</v>
      </c>
    </row>
    <row r="314" spans="1:16" x14ac:dyDescent="0.35">
      <c r="A314" s="51" t="s">
        <v>513</v>
      </c>
      <c r="B314" s="53">
        <v>0</v>
      </c>
      <c r="C314" s="53">
        <v>12709445</v>
      </c>
      <c r="D314" s="53">
        <v>15929748</v>
      </c>
      <c r="E314" s="53"/>
      <c r="F314" s="53">
        <v>0</v>
      </c>
      <c r="G314" s="53">
        <v>0</v>
      </c>
      <c r="H314" s="53">
        <v>0</v>
      </c>
      <c r="I314" s="53"/>
      <c r="J314" s="53">
        <v>0</v>
      </c>
      <c r="K314" s="53">
        <v>0</v>
      </c>
      <c r="L314" s="53">
        <v>0</v>
      </c>
      <c r="M314" s="53"/>
      <c r="N314" s="53">
        <f t="shared" si="4"/>
        <v>28639193</v>
      </c>
      <c r="O314" s="53"/>
      <c r="P314" s="53">
        <v>28880903.800000001</v>
      </c>
    </row>
    <row r="315" spans="1:16" x14ac:dyDescent="0.35">
      <c r="A315" s="51" t="s">
        <v>323</v>
      </c>
      <c r="B315" s="53">
        <v>0</v>
      </c>
      <c r="C315" s="53">
        <v>887446</v>
      </c>
      <c r="D315" s="53">
        <v>982097</v>
      </c>
      <c r="E315" s="53">
        <v>830154</v>
      </c>
      <c r="F315" s="53">
        <v>0</v>
      </c>
      <c r="G315" s="53">
        <v>0</v>
      </c>
      <c r="H315" s="53">
        <v>0</v>
      </c>
      <c r="I315" s="53">
        <v>0</v>
      </c>
      <c r="J315" s="53">
        <v>0</v>
      </c>
      <c r="K315" s="53">
        <v>43162</v>
      </c>
      <c r="L315" s="53">
        <v>81572</v>
      </c>
      <c r="M315" s="53">
        <v>301305</v>
      </c>
      <c r="N315" s="53">
        <f t="shared" si="4"/>
        <v>3125736</v>
      </c>
      <c r="O315" s="53">
        <v>3273861.81</v>
      </c>
      <c r="P315" s="53">
        <v>6178131.5999999996</v>
      </c>
    </row>
    <row r="316" spans="1:16" x14ac:dyDescent="0.35">
      <c r="A316" s="51" t="s">
        <v>216</v>
      </c>
      <c r="B316" s="53">
        <v>58208</v>
      </c>
      <c r="C316" s="53">
        <v>2283219</v>
      </c>
      <c r="D316" s="53">
        <v>2403297</v>
      </c>
      <c r="E316" s="53">
        <v>1788144</v>
      </c>
      <c r="F316" s="53">
        <v>0</v>
      </c>
      <c r="G316" s="53">
        <v>0</v>
      </c>
      <c r="H316" s="53">
        <v>520</v>
      </c>
      <c r="I316" s="53">
        <v>920</v>
      </c>
      <c r="J316" s="53">
        <v>83062</v>
      </c>
      <c r="K316" s="53">
        <v>321878</v>
      </c>
      <c r="L316" s="53">
        <v>35119</v>
      </c>
      <c r="M316" s="53">
        <v>184895</v>
      </c>
      <c r="N316" s="53">
        <f t="shared" si="4"/>
        <v>7159262</v>
      </c>
      <c r="O316" s="53">
        <v>6672693.2800000003</v>
      </c>
      <c r="P316" s="53">
        <v>10120511.4</v>
      </c>
    </row>
    <row r="317" spans="1:16" x14ac:dyDescent="0.35">
      <c r="A317" s="51" t="s">
        <v>150</v>
      </c>
      <c r="B317" s="53">
        <v>0</v>
      </c>
      <c r="C317" s="53">
        <v>3653937</v>
      </c>
      <c r="D317" s="53">
        <v>9656082</v>
      </c>
      <c r="E317" s="53">
        <v>8818485</v>
      </c>
      <c r="F317" s="53">
        <v>0</v>
      </c>
      <c r="G317" s="53">
        <v>0</v>
      </c>
      <c r="H317" s="53">
        <v>0</v>
      </c>
      <c r="I317" s="53">
        <v>0</v>
      </c>
      <c r="J317" s="53">
        <v>0</v>
      </c>
      <c r="K317" s="53">
        <v>304972</v>
      </c>
      <c r="L317" s="53">
        <v>404390</v>
      </c>
      <c r="M317" s="53">
        <v>172491</v>
      </c>
      <c r="N317" s="53">
        <f t="shared" si="4"/>
        <v>23010357</v>
      </c>
      <c r="O317" s="53">
        <v>14536324.1</v>
      </c>
      <c r="P317" s="53">
        <v>14536324.1</v>
      </c>
    </row>
    <row r="318" spans="1:16" x14ac:dyDescent="0.35">
      <c r="A318" s="51" t="s">
        <v>324</v>
      </c>
      <c r="B318" s="53">
        <v>47213</v>
      </c>
      <c r="C318" s="53">
        <v>2767113</v>
      </c>
      <c r="D318" s="53">
        <v>2865692</v>
      </c>
      <c r="E318" s="53">
        <v>933803</v>
      </c>
      <c r="F318" s="53">
        <v>0</v>
      </c>
      <c r="G318" s="53">
        <v>0</v>
      </c>
      <c r="H318" s="53">
        <v>0</v>
      </c>
      <c r="I318" s="53">
        <v>1070888</v>
      </c>
      <c r="J318" s="53">
        <v>1450</v>
      </c>
      <c r="K318" s="53">
        <v>111323</v>
      </c>
      <c r="L318" s="53">
        <v>208610</v>
      </c>
      <c r="M318" s="53">
        <v>287853</v>
      </c>
      <c r="N318" s="53">
        <f t="shared" si="4"/>
        <v>8293945</v>
      </c>
      <c r="O318" s="53">
        <v>8010024.0300000003</v>
      </c>
      <c r="P318" s="53">
        <v>8138842.0999999996</v>
      </c>
    </row>
    <row r="319" spans="1:16" x14ac:dyDescent="0.35">
      <c r="A319" s="46" t="s">
        <v>325</v>
      </c>
      <c r="B319" s="48">
        <v>2506636</v>
      </c>
      <c r="C319" s="48">
        <v>29009382</v>
      </c>
      <c r="D319" s="48">
        <v>70754441</v>
      </c>
      <c r="E319" s="48">
        <v>97128991</v>
      </c>
      <c r="F319" s="48">
        <v>1370</v>
      </c>
      <c r="G319" s="48">
        <v>482040</v>
      </c>
      <c r="H319" s="48">
        <v>649731</v>
      </c>
      <c r="I319" s="48">
        <v>3608164</v>
      </c>
      <c r="J319" s="48">
        <v>197140</v>
      </c>
      <c r="K319" s="48">
        <v>4641998</v>
      </c>
      <c r="L319" s="48">
        <v>5623719</v>
      </c>
      <c r="M319" s="48">
        <v>3648618</v>
      </c>
      <c r="N319" s="48">
        <f t="shared" si="4"/>
        <v>218252230</v>
      </c>
      <c r="O319" s="48">
        <v>207132971.55000001</v>
      </c>
      <c r="P319" s="48">
        <v>407924164.80000001</v>
      </c>
    </row>
    <row r="320" spans="1:16" x14ac:dyDescent="0.35">
      <c r="A320" s="49" t="s">
        <v>1</v>
      </c>
      <c r="B320" s="50">
        <v>1381061</v>
      </c>
      <c r="C320" s="50">
        <v>13296071</v>
      </c>
      <c r="D320" s="50">
        <v>36611766</v>
      </c>
      <c r="E320" s="50">
        <v>77325722</v>
      </c>
      <c r="F320" s="50">
        <v>0</v>
      </c>
      <c r="G320" s="50">
        <v>285330</v>
      </c>
      <c r="H320" s="50">
        <v>526690</v>
      </c>
      <c r="I320" s="50">
        <v>630050</v>
      </c>
      <c r="J320" s="50">
        <v>130097</v>
      </c>
      <c r="K320" s="50">
        <v>1443607</v>
      </c>
      <c r="L320" s="50">
        <v>2120817</v>
      </c>
      <c r="M320" s="50">
        <v>1602642</v>
      </c>
      <c r="N320" s="50">
        <f t="shared" si="4"/>
        <v>135353853</v>
      </c>
      <c r="O320" s="50">
        <v>137902155.69999999</v>
      </c>
      <c r="P320" s="50">
        <v>323694749.30000001</v>
      </c>
    </row>
    <row r="321" spans="1:16" x14ac:dyDescent="0.35">
      <c r="A321" s="51" t="s">
        <v>326</v>
      </c>
      <c r="B321" s="53">
        <v>1381061</v>
      </c>
      <c r="C321" s="53">
        <v>13296071</v>
      </c>
      <c r="D321" s="53">
        <v>36611766</v>
      </c>
      <c r="E321" s="53">
        <v>77325722</v>
      </c>
      <c r="F321" s="53">
        <v>0</v>
      </c>
      <c r="G321" s="53">
        <v>285330</v>
      </c>
      <c r="H321" s="53">
        <v>526690</v>
      </c>
      <c r="I321" s="53">
        <v>630050</v>
      </c>
      <c r="J321" s="53">
        <v>130097</v>
      </c>
      <c r="K321" s="53">
        <v>1443607</v>
      </c>
      <c r="L321" s="53">
        <v>2120817</v>
      </c>
      <c r="M321" s="53">
        <v>1602642</v>
      </c>
      <c r="N321" s="53">
        <f t="shared" si="4"/>
        <v>135353853</v>
      </c>
      <c r="O321" s="53">
        <v>137902155.69999999</v>
      </c>
      <c r="P321" s="53">
        <v>323694749.30000001</v>
      </c>
    </row>
    <row r="322" spans="1:16" x14ac:dyDescent="0.35">
      <c r="A322" s="49" t="s">
        <v>0</v>
      </c>
      <c r="B322" s="50">
        <v>1125575</v>
      </c>
      <c r="C322" s="50">
        <v>15713311</v>
      </c>
      <c r="D322" s="50">
        <v>34142675</v>
      </c>
      <c r="E322" s="50">
        <v>19803269</v>
      </c>
      <c r="F322" s="50">
        <v>1370</v>
      </c>
      <c r="G322" s="50">
        <v>196710</v>
      </c>
      <c r="H322" s="50">
        <v>123041</v>
      </c>
      <c r="I322" s="50">
        <v>2978114</v>
      </c>
      <c r="J322" s="50">
        <v>67043</v>
      </c>
      <c r="K322" s="50">
        <v>3198391</v>
      </c>
      <c r="L322" s="50">
        <v>3502902</v>
      </c>
      <c r="M322" s="50">
        <v>2045976</v>
      </c>
      <c r="N322" s="50">
        <f t="shared" si="4"/>
        <v>82898377</v>
      </c>
      <c r="O322" s="50">
        <v>69230815.850000009</v>
      </c>
      <c r="P322" s="50">
        <v>84229415.5</v>
      </c>
    </row>
    <row r="323" spans="1:16" x14ac:dyDescent="0.35">
      <c r="A323" s="51" t="s">
        <v>327</v>
      </c>
      <c r="B323" s="53">
        <v>653025</v>
      </c>
      <c r="C323" s="53">
        <v>5325437</v>
      </c>
      <c r="D323" s="53">
        <v>6136166</v>
      </c>
      <c r="E323" s="53">
        <v>1239316</v>
      </c>
      <c r="F323" s="53">
        <v>0</v>
      </c>
      <c r="G323" s="53">
        <v>0</v>
      </c>
      <c r="H323" s="53">
        <v>0</v>
      </c>
      <c r="I323" s="53">
        <v>0</v>
      </c>
      <c r="J323" s="53">
        <v>27813</v>
      </c>
      <c r="K323" s="53">
        <v>31798</v>
      </c>
      <c r="L323" s="53">
        <v>1481486</v>
      </c>
      <c r="M323" s="53">
        <v>0</v>
      </c>
      <c r="N323" s="53">
        <f t="shared" si="4"/>
        <v>14895041</v>
      </c>
      <c r="O323" s="53">
        <v>87705</v>
      </c>
      <c r="P323" s="53">
        <v>14814859.5</v>
      </c>
    </row>
    <row r="324" spans="1:16" x14ac:dyDescent="0.35">
      <c r="A324" s="51" t="s">
        <v>328</v>
      </c>
      <c r="B324" s="53">
        <v>64146</v>
      </c>
      <c r="C324" s="53">
        <v>1463863</v>
      </c>
      <c r="D324" s="53">
        <v>3058040</v>
      </c>
      <c r="E324" s="53">
        <v>3213696</v>
      </c>
      <c r="F324" s="53">
        <v>0</v>
      </c>
      <c r="G324" s="53">
        <v>0</v>
      </c>
      <c r="H324" s="53">
        <v>0</v>
      </c>
      <c r="I324" s="53">
        <v>0</v>
      </c>
      <c r="J324" s="53">
        <v>39125</v>
      </c>
      <c r="K324" s="53">
        <v>174487</v>
      </c>
      <c r="L324" s="53">
        <v>190000</v>
      </c>
      <c r="M324" s="53">
        <v>426944</v>
      </c>
      <c r="N324" s="53">
        <f t="shared" si="4"/>
        <v>8630301</v>
      </c>
      <c r="O324" s="53">
        <v>8845573.5899999999</v>
      </c>
      <c r="P324" s="53">
        <v>8990003</v>
      </c>
    </row>
    <row r="325" spans="1:16" x14ac:dyDescent="0.35">
      <c r="A325" s="51" t="s">
        <v>146</v>
      </c>
      <c r="B325" s="53">
        <v>94404</v>
      </c>
      <c r="C325" s="53">
        <v>1063168</v>
      </c>
      <c r="D325" s="53">
        <v>132243</v>
      </c>
      <c r="E325" s="53">
        <v>702449</v>
      </c>
      <c r="F325" s="53">
        <v>0</v>
      </c>
      <c r="G325" s="53">
        <v>0</v>
      </c>
      <c r="H325" s="53">
        <v>0</v>
      </c>
      <c r="I325" s="53">
        <v>0</v>
      </c>
      <c r="J325" s="53">
        <v>0</v>
      </c>
      <c r="K325" s="53">
        <v>53515</v>
      </c>
      <c r="L325" s="53">
        <v>88815</v>
      </c>
      <c r="M325" s="53">
        <v>91677</v>
      </c>
      <c r="N325" s="53">
        <f t="shared" ref="N325:N388" si="5">SUM(B325:M325)</f>
        <v>2226271</v>
      </c>
      <c r="O325" s="53">
        <v>3640434.4</v>
      </c>
      <c r="P325" s="53">
        <v>3640434.4</v>
      </c>
    </row>
    <row r="326" spans="1:16" x14ac:dyDescent="0.35">
      <c r="A326" s="51" t="s">
        <v>329</v>
      </c>
      <c r="B326" s="53">
        <v>314000</v>
      </c>
      <c r="C326" s="53">
        <v>1805732</v>
      </c>
      <c r="D326" s="53">
        <v>2643955</v>
      </c>
      <c r="E326" s="53">
        <v>2257678</v>
      </c>
      <c r="F326" s="53">
        <v>1370</v>
      </c>
      <c r="G326" s="53">
        <v>12915</v>
      </c>
      <c r="H326" s="53">
        <v>21754</v>
      </c>
      <c r="I326" s="53">
        <v>18068</v>
      </c>
      <c r="J326" s="53">
        <v>105</v>
      </c>
      <c r="K326" s="53">
        <v>1805732</v>
      </c>
      <c r="L326" s="53">
        <v>225501</v>
      </c>
      <c r="M326" s="53">
        <v>193398</v>
      </c>
      <c r="N326" s="53">
        <f t="shared" si="5"/>
        <v>9300208</v>
      </c>
      <c r="O326" s="53">
        <v>8634778.3599999994</v>
      </c>
      <c r="P326" s="53">
        <v>8765982.6999999993</v>
      </c>
    </row>
    <row r="327" spans="1:16" x14ac:dyDescent="0.35">
      <c r="A327" s="51" t="s">
        <v>330</v>
      </c>
      <c r="B327" s="53">
        <v>0</v>
      </c>
      <c r="C327" s="53">
        <v>3393958</v>
      </c>
      <c r="D327" s="53">
        <v>3891444</v>
      </c>
      <c r="E327" s="53">
        <v>3284747</v>
      </c>
      <c r="F327" s="53">
        <v>0</v>
      </c>
      <c r="G327" s="53">
        <v>182442</v>
      </c>
      <c r="H327" s="53">
        <v>95593</v>
      </c>
      <c r="I327" s="53">
        <v>2956273</v>
      </c>
      <c r="J327" s="53">
        <v>0</v>
      </c>
      <c r="K327" s="53">
        <v>46821</v>
      </c>
      <c r="L327" s="53">
        <v>11040</v>
      </c>
      <c r="M327" s="53">
        <v>328475</v>
      </c>
      <c r="N327" s="53">
        <f t="shared" si="5"/>
        <v>14190793</v>
      </c>
      <c r="O327" s="53">
        <v>11550205</v>
      </c>
      <c r="P327" s="53">
        <v>11550205</v>
      </c>
    </row>
    <row r="328" spans="1:16" x14ac:dyDescent="0.35">
      <c r="A328" s="51" t="s">
        <v>125</v>
      </c>
      <c r="B328" s="53">
        <v>0</v>
      </c>
      <c r="C328" s="53">
        <v>585031</v>
      </c>
      <c r="D328" s="53">
        <v>1328339</v>
      </c>
      <c r="E328" s="53">
        <v>872883</v>
      </c>
      <c r="F328" s="53">
        <v>0</v>
      </c>
      <c r="G328" s="53">
        <v>1353</v>
      </c>
      <c r="H328" s="53">
        <v>5694</v>
      </c>
      <c r="I328" s="53">
        <v>3773</v>
      </c>
      <c r="J328" s="53">
        <v>0</v>
      </c>
      <c r="K328" s="53">
        <v>87198</v>
      </c>
      <c r="L328" s="53">
        <v>126195</v>
      </c>
      <c r="M328" s="53">
        <v>168834</v>
      </c>
      <c r="N328" s="53">
        <f t="shared" si="5"/>
        <v>3179300</v>
      </c>
      <c r="O328" s="53">
        <v>6736192.7000000002</v>
      </c>
      <c r="P328" s="53">
        <v>6732004.0999999996</v>
      </c>
    </row>
    <row r="329" spans="1:16" x14ac:dyDescent="0.35">
      <c r="A329" s="51" t="s">
        <v>331</v>
      </c>
      <c r="B329" s="53">
        <v>0</v>
      </c>
      <c r="C329" s="53">
        <v>2076122</v>
      </c>
      <c r="D329" s="53">
        <v>16952488</v>
      </c>
      <c r="E329" s="53">
        <v>8232500</v>
      </c>
      <c r="F329" s="53">
        <v>0</v>
      </c>
      <c r="G329" s="53">
        <v>0</v>
      </c>
      <c r="H329" s="53">
        <v>0</v>
      </c>
      <c r="I329" s="53">
        <v>0</v>
      </c>
      <c r="J329" s="53">
        <v>0</v>
      </c>
      <c r="K329" s="53">
        <v>998840</v>
      </c>
      <c r="L329" s="53">
        <v>1379865</v>
      </c>
      <c r="M329" s="53">
        <v>836648</v>
      </c>
      <c r="N329" s="53">
        <f t="shared" si="5"/>
        <v>30476463</v>
      </c>
      <c r="O329" s="53">
        <v>29735926.800000001</v>
      </c>
      <c r="P329" s="53">
        <v>29735926.800000001</v>
      </c>
    </row>
    <row r="330" spans="1:16" x14ac:dyDescent="0.35">
      <c r="A330" s="46" t="s">
        <v>332</v>
      </c>
      <c r="B330" s="48">
        <v>5377158</v>
      </c>
      <c r="C330" s="48">
        <v>41986257</v>
      </c>
      <c r="D330" s="48">
        <v>98518484</v>
      </c>
      <c r="E330" s="48">
        <v>94037510</v>
      </c>
      <c r="F330" s="48">
        <v>45008</v>
      </c>
      <c r="G330" s="48">
        <v>453857</v>
      </c>
      <c r="H330" s="48">
        <v>586445</v>
      </c>
      <c r="I330" s="48">
        <v>705812</v>
      </c>
      <c r="J330" s="48">
        <v>280761</v>
      </c>
      <c r="K330" s="48">
        <v>2332592</v>
      </c>
      <c r="L330" s="48">
        <v>3449566</v>
      </c>
      <c r="M330" s="48">
        <v>3130447</v>
      </c>
      <c r="N330" s="48">
        <f t="shared" si="5"/>
        <v>250903897</v>
      </c>
      <c r="O330" s="48">
        <v>320444505.12</v>
      </c>
      <c r="P330" s="48">
        <v>401575013.80000001</v>
      </c>
    </row>
    <row r="331" spans="1:16" x14ac:dyDescent="0.35">
      <c r="A331" s="49" t="s">
        <v>1</v>
      </c>
      <c r="B331" s="50">
        <v>0</v>
      </c>
      <c r="C331" s="50">
        <v>6507661</v>
      </c>
      <c r="D331" s="50">
        <v>54279300</v>
      </c>
      <c r="E331" s="50">
        <v>70186689</v>
      </c>
      <c r="F331" s="50">
        <v>0</v>
      </c>
      <c r="G331" s="50">
        <v>58436</v>
      </c>
      <c r="H331" s="50">
        <v>233191</v>
      </c>
      <c r="I331" s="50">
        <v>286189</v>
      </c>
      <c r="J331" s="50">
        <v>73939</v>
      </c>
      <c r="K331" s="50">
        <v>1606803</v>
      </c>
      <c r="L331" s="50">
        <v>2052563</v>
      </c>
      <c r="M331" s="50">
        <v>1476738</v>
      </c>
      <c r="N331" s="50">
        <f t="shared" si="5"/>
        <v>136761509</v>
      </c>
      <c r="O331" s="50">
        <v>214929675.5</v>
      </c>
      <c r="P331" s="50">
        <v>258076805.59999999</v>
      </c>
    </row>
    <row r="332" spans="1:16" x14ac:dyDescent="0.35">
      <c r="A332" s="51" t="s">
        <v>333</v>
      </c>
      <c r="B332" s="53">
        <v>0</v>
      </c>
      <c r="C332" s="53">
        <v>6507661</v>
      </c>
      <c r="D332" s="53">
        <v>54279300</v>
      </c>
      <c r="E332" s="53">
        <v>70186689</v>
      </c>
      <c r="F332" s="53">
        <v>0</v>
      </c>
      <c r="G332" s="53">
        <v>58436</v>
      </c>
      <c r="H332" s="53">
        <v>233191</v>
      </c>
      <c r="I332" s="53">
        <v>286189</v>
      </c>
      <c r="J332" s="53">
        <v>73939</v>
      </c>
      <c r="K332" s="53">
        <v>1606803</v>
      </c>
      <c r="L332" s="53">
        <v>2052563</v>
      </c>
      <c r="M332" s="53">
        <v>1476738</v>
      </c>
      <c r="N332" s="53">
        <f t="shared" si="5"/>
        <v>136761509</v>
      </c>
      <c r="O332" s="53">
        <v>214929675.5</v>
      </c>
      <c r="P332" s="53">
        <v>258076805.59999999</v>
      </c>
    </row>
    <row r="333" spans="1:16" x14ac:dyDescent="0.35">
      <c r="A333" s="49" t="s">
        <v>0</v>
      </c>
      <c r="B333" s="50">
        <v>5377158</v>
      </c>
      <c r="C333" s="50">
        <v>35478596</v>
      </c>
      <c r="D333" s="50">
        <v>44239184</v>
      </c>
      <c r="E333" s="50">
        <v>23850821</v>
      </c>
      <c r="F333" s="50">
        <v>45008</v>
      </c>
      <c r="G333" s="50">
        <v>395421</v>
      </c>
      <c r="H333" s="50">
        <v>353254</v>
      </c>
      <c r="I333" s="50">
        <v>419623</v>
      </c>
      <c r="J333" s="50">
        <v>206822</v>
      </c>
      <c r="K333" s="50">
        <v>725789</v>
      </c>
      <c r="L333" s="50">
        <v>1397003</v>
      </c>
      <c r="M333" s="50">
        <v>1653709</v>
      </c>
      <c r="N333" s="50">
        <f t="shared" si="5"/>
        <v>114142388</v>
      </c>
      <c r="O333" s="50">
        <v>105514829.62</v>
      </c>
      <c r="P333" s="50">
        <v>143498208.19999999</v>
      </c>
    </row>
    <row r="334" spans="1:16" x14ac:dyDescent="0.35">
      <c r="A334" s="51" t="s">
        <v>334</v>
      </c>
      <c r="B334" s="53">
        <v>640484</v>
      </c>
      <c r="C334" s="53">
        <v>4229035</v>
      </c>
      <c r="D334" s="53">
        <v>6193863</v>
      </c>
      <c r="E334" s="53">
        <v>2593062</v>
      </c>
      <c r="F334" s="53">
        <v>45008</v>
      </c>
      <c r="G334" s="53">
        <v>395421</v>
      </c>
      <c r="H334" s="53">
        <v>307104</v>
      </c>
      <c r="I334" s="53">
        <v>212161</v>
      </c>
      <c r="J334" s="53">
        <v>0</v>
      </c>
      <c r="K334" s="53">
        <v>0</v>
      </c>
      <c r="L334" s="53">
        <v>0</v>
      </c>
      <c r="M334" s="53">
        <v>212161</v>
      </c>
      <c r="N334" s="53">
        <f t="shared" si="5"/>
        <v>14828299</v>
      </c>
      <c r="O334" s="53">
        <v>17313628</v>
      </c>
      <c r="P334" s="53">
        <v>17313628.199999999</v>
      </c>
    </row>
    <row r="335" spans="1:16" x14ac:dyDescent="0.35">
      <c r="A335" s="51" t="s">
        <v>335</v>
      </c>
      <c r="B335" s="53">
        <v>0</v>
      </c>
      <c r="C335" s="53">
        <v>0</v>
      </c>
      <c r="D335" s="53">
        <v>8937693</v>
      </c>
      <c r="E335" s="53">
        <v>13269816</v>
      </c>
      <c r="F335" s="53">
        <v>0</v>
      </c>
      <c r="G335" s="53">
        <v>0</v>
      </c>
      <c r="H335" s="53">
        <v>0</v>
      </c>
      <c r="I335" s="53">
        <v>0</v>
      </c>
      <c r="J335" s="53">
        <v>0</v>
      </c>
      <c r="K335" s="53">
        <v>45123</v>
      </c>
      <c r="L335" s="53">
        <v>530898</v>
      </c>
      <c r="M335" s="53">
        <v>680721</v>
      </c>
      <c r="N335" s="53">
        <f t="shared" si="5"/>
        <v>23464251</v>
      </c>
      <c r="O335" s="53">
        <v>24730552</v>
      </c>
      <c r="P335" s="53">
        <v>24730552</v>
      </c>
    </row>
    <row r="336" spans="1:16" x14ac:dyDescent="0.35">
      <c r="A336" s="51" t="s">
        <v>336</v>
      </c>
      <c r="B336" s="53">
        <v>2015789</v>
      </c>
      <c r="C336" s="53">
        <v>8708102</v>
      </c>
      <c r="D336" s="53">
        <v>2919908</v>
      </c>
      <c r="E336" s="53"/>
      <c r="F336" s="53">
        <v>0</v>
      </c>
      <c r="G336" s="53">
        <v>0</v>
      </c>
      <c r="H336" s="53">
        <v>0</v>
      </c>
      <c r="I336" s="53"/>
      <c r="J336" s="53">
        <v>0</v>
      </c>
      <c r="K336" s="53">
        <v>0</v>
      </c>
      <c r="L336" s="53">
        <v>0</v>
      </c>
      <c r="M336" s="53"/>
      <c r="N336" s="53">
        <f t="shared" si="5"/>
        <v>13643799</v>
      </c>
      <c r="O336" s="53"/>
      <c r="P336" s="53">
        <v>17739748</v>
      </c>
    </row>
    <row r="337" spans="1:16" x14ac:dyDescent="0.35">
      <c r="A337" s="51" t="s">
        <v>337</v>
      </c>
      <c r="B337" s="53">
        <v>209043</v>
      </c>
      <c r="C337" s="53">
        <v>2999901</v>
      </c>
      <c r="D337" s="53">
        <v>2290855</v>
      </c>
      <c r="E337" s="53">
        <v>899927</v>
      </c>
      <c r="F337" s="53">
        <v>0</v>
      </c>
      <c r="G337" s="53">
        <v>0</v>
      </c>
      <c r="H337" s="53">
        <v>0</v>
      </c>
      <c r="I337" s="53">
        <v>0</v>
      </c>
      <c r="J337" s="53">
        <v>22148</v>
      </c>
      <c r="K337" s="53">
        <v>66721</v>
      </c>
      <c r="L337" s="53">
        <v>74058</v>
      </c>
      <c r="M337" s="53">
        <v>10150</v>
      </c>
      <c r="N337" s="53">
        <f t="shared" si="5"/>
        <v>6572803</v>
      </c>
      <c r="O337" s="53">
        <v>6991049.3600000003</v>
      </c>
      <c r="P337" s="53">
        <v>7758005</v>
      </c>
    </row>
    <row r="338" spans="1:16" x14ac:dyDescent="0.35">
      <c r="A338" s="51" t="s">
        <v>338</v>
      </c>
      <c r="B338" s="53">
        <v>0</v>
      </c>
      <c r="C338" s="53">
        <v>0</v>
      </c>
      <c r="D338" s="53">
        <v>2359767</v>
      </c>
      <c r="E338" s="53">
        <v>768610</v>
      </c>
      <c r="F338" s="53">
        <v>0</v>
      </c>
      <c r="G338" s="53">
        <v>0</v>
      </c>
      <c r="H338" s="53">
        <v>0</v>
      </c>
      <c r="I338" s="53">
        <v>0</v>
      </c>
      <c r="J338" s="53">
        <v>0</v>
      </c>
      <c r="K338" s="53">
        <v>0</v>
      </c>
      <c r="L338" s="53">
        <v>237370</v>
      </c>
      <c r="M338" s="53">
        <v>144960</v>
      </c>
      <c r="N338" s="53">
        <f t="shared" si="5"/>
        <v>3510707</v>
      </c>
      <c r="O338" s="53">
        <v>3000000</v>
      </c>
      <c r="P338" s="53">
        <v>7635274.2999999998</v>
      </c>
    </row>
    <row r="339" spans="1:16" x14ac:dyDescent="0.35">
      <c r="A339" s="51" t="s">
        <v>339</v>
      </c>
      <c r="B339" s="53">
        <v>2214507</v>
      </c>
      <c r="C339" s="53">
        <v>1332839</v>
      </c>
      <c r="D339" s="53">
        <v>3958191</v>
      </c>
      <c r="E339" s="53">
        <v>523085</v>
      </c>
      <c r="F339" s="53">
        <v>0</v>
      </c>
      <c r="G339" s="53">
        <v>0</v>
      </c>
      <c r="H339" s="53">
        <v>14754</v>
      </c>
      <c r="I339" s="53">
        <v>110961</v>
      </c>
      <c r="J339" s="53">
        <v>2277</v>
      </c>
      <c r="K339" s="53">
        <v>336272</v>
      </c>
      <c r="L339" s="53">
        <v>141961</v>
      </c>
      <c r="M339" s="53">
        <v>240736</v>
      </c>
      <c r="N339" s="53">
        <f t="shared" si="5"/>
        <v>8875583</v>
      </c>
      <c r="O339" s="53">
        <v>9270112.7799999993</v>
      </c>
      <c r="P339" s="53">
        <v>9735056.1999999993</v>
      </c>
    </row>
    <row r="340" spans="1:16" x14ac:dyDescent="0.35">
      <c r="A340" s="51" t="s">
        <v>128</v>
      </c>
      <c r="B340" s="53">
        <v>0</v>
      </c>
      <c r="C340" s="53">
        <v>3714390</v>
      </c>
      <c r="D340" s="53">
        <v>10853852</v>
      </c>
      <c r="E340" s="53">
        <v>3397436</v>
      </c>
      <c r="F340" s="53">
        <v>0</v>
      </c>
      <c r="G340" s="53">
        <v>0</v>
      </c>
      <c r="H340" s="53">
        <v>31396</v>
      </c>
      <c r="I340" s="53">
        <v>96501</v>
      </c>
      <c r="J340" s="53">
        <v>0</v>
      </c>
      <c r="K340" s="53">
        <v>11432</v>
      </c>
      <c r="L340" s="53">
        <v>114463</v>
      </c>
      <c r="M340" s="53">
        <v>43081</v>
      </c>
      <c r="N340" s="53">
        <f t="shared" si="5"/>
        <v>18262551</v>
      </c>
      <c r="O340" s="53">
        <v>18669386.050000001</v>
      </c>
      <c r="P340" s="53">
        <v>31405651.899999999</v>
      </c>
    </row>
    <row r="341" spans="1:16" x14ac:dyDescent="0.35">
      <c r="A341" s="51" t="s">
        <v>340</v>
      </c>
      <c r="B341" s="53">
        <v>297335</v>
      </c>
      <c r="C341" s="53">
        <v>14494329</v>
      </c>
      <c r="D341" s="53">
        <v>6725055</v>
      </c>
      <c r="E341" s="53">
        <v>2398885</v>
      </c>
      <c r="F341" s="53">
        <v>0</v>
      </c>
      <c r="G341" s="53">
        <v>0</v>
      </c>
      <c r="H341" s="53">
        <v>0</v>
      </c>
      <c r="I341" s="53">
        <v>0</v>
      </c>
      <c r="J341" s="53">
        <v>182397</v>
      </c>
      <c r="K341" s="53">
        <v>266241</v>
      </c>
      <c r="L341" s="53">
        <v>298253</v>
      </c>
      <c r="M341" s="53">
        <v>321900</v>
      </c>
      <c r="N341" s="53">
        <f t="shared" si="5"/>
        <v>24984395</v>
      </c>
      <c r="O341" s="53">
        <v>25540101.43</v>
      </c>
      <c r="P341" s="53">
        <v>27180292.600000001</v>
      </c>
    </row>
    <row r="342" spans="1:16" x14ac:dyDescent="0.35">
      <c r="A342" s="46" t="s">
        <v>341</v>
      </c>
      <c r="B342" s="48">
        <v>13193416</v>
      </c>
      <c r="C342" s="48">
        <v>40782837</v>
      </c>
      <c r="D342" s="48">
        <v>63495352</v>
      </c>
      <c r="E342" s="48">
        <v>40997664</v>
      </c>
      <c r="F342" s="48">
        <v>15633</v>
      </c>
      <c r="G342" s="48">
        <v>148410</v>
      </c>
      <c r="H342" s="48">
        <v>55179</v>
      </c>
      <c r="I342" s="48">
        <v>32961</v>
      </c>
      <c r="J342" s="48">
        <v>374987</v>
      </c>
      <c r="K342" s="48">
        <v>2375098</v>
      </c>
      <c r="L342" s="48">
        <v>2640128</v>
      </c>
      <c r="M342" s="48">
        <v>5035459</v>
      </c>
      <c r="N342" s="48">
        <f t="shared" si="5"/>
        <v>169147124</v>
      </c>
      <c r="O342" s="48">
        <v>177921195.13999999</v>
      </c>
      <c r="P342" s="48">
        <v>386777591.50000006</v>
      </c>
    </row>
    <row r="343" spans="1:16" x14ac:dyDescent="0.35">
      <c r="A343" s="49" t="s">
        <v>1</v>
      </c>
      <c r="B343" s="50">
        <v>9065156</v>
      </c>
      <c r="C343" s="50">
        <v>26742353</v>
      </c>
      <c r="D343" s="50">
        <v>41065768</v>
      </c>
      <c r="E343" s="50">
        <v>37096326</v>
      </c>
      <c r="F343" s="50">
        <v>0</v>
      </c>
      <c r="G343" s="50">
        <v>0</v>
      </c>
      <c r="H343" s="50">
        <v>0</v>
      </c>
      <c r="I343" s="50">
        <v>0</v>
      </c>
      <c r="J343" s="50">
        <v>197804</v>
      </c>
      <c r="K343" s="50">
        <v>1501516</v>
      </c>
      <c r="L343" s="50">
        <v>1357889</v>
      </c>
      <c r="M343" s="50">
        <v>2025363</v>
      </c>
      <c r="N343" s="50">
        <f t="shared" si="5"/>
        <v>119052175</v>
      </c>
      <c r="O343" s="50">
        <v>122292770.7</v>
      </c>
      <c r="P343" s="50">
        <v>322174044.19999999</v>
      </c>
    </row>
    <row r="344" spans="1:16" x14ac:dyDescent="0.35">
      <c r="A344" s="51" t="s">
        <v>342</v>
      </c>
      <c r="B344" s="53">
        <v>9065156</v>
      </c>
      <c r="C344" s="53">
        <v>26742353</v>
      </c>
      <c r="D344" s="53">
        <v>41065768</v>
      </c>
      <c r="E344" s="53">
        <v>37096326</v>
      </c>
      <c r="F344" s="53">
        <v>0</v>
      </c>
      <c r="G344" s="53">
        <v>0</v>
      </c>
      <c r="H344" s="53">
        <v>0</v>
      </c>
      <c r="I344" s="53">
        <v>0</v>
      </c>
      <c r="J344" s="53">
        <v>197804</v>
      </c>
      <c r="K344" s="53">
        <v>1501516</v>
      </c>
      <c r="L344" s="53">
        <v>1357889</v>
      </c>
      <c r="M344" s="53">
        <v>2025363</v>
      </c>
      <c r="N344" s="53">
        <f t="shared" si="5"/>
        <v>119052175</v>
      </c>
      <c r="O344" s="53">
        <v>122292770.7</v>
      </c>
      <c r="P344" s="53">
        <v>322174044.19999999</v>
      </c>
    </row>
    <row r="345" spans="1:16" x14ac:dyDescent="0.35">
      <c r="A345" s="49" t="s">
        <v>0</v>
      </c>
      <c r="B345" s="50">
        <v>4128260</v>
      </c>
      <c r="C345" s="50">
        <v>14040484</v>
      </c>
      <c r="D345" s="50">
        <v>22429584</v>
      </c>
      <c r="E345" s="50">
        <v>3901338</v>
      </c>
      <c r="F345" s="50">
        <v>15633</v>
      </c>
      <c r="G345" s="50">
        <v>148410</v>
      </c>
      <c r="H345" s="50">
        <v>55179</v>
      </c>
      <c r="I345" s="50">
        <v>32961</v>
      </c>
      <c r="J345" s="50">
        <v>177183</v>
      </c>
      <c r="K345" s="50">
        <v>873582</v>
      </c>
      <c r="L345" s="50">
        <v>1282239</v>
      </c>
      <c r="M345" s="50">
        <v>3010096</v>
      </c>
      <c r="N345" s="50">
        <f t="shared" si="5"/>
        <v>50094949</v>
      </c>
      <c r="O345" s="50">
        <v>55628424.439999998</v>
      </c>
      <c r="P345" s="50">
        <v>64603547.300000004</v>
      </c>
    </row>
    <row r="346" spans="1:16" x14ac:dyDescent="0.35">
      <c r="A346" s="51" t="s">
        <v>343</v>
      </c>
      <c r="B346" s="53">
        <v>622492</v>
      </c>
      <c r="C346" s="53">
        <v>3182453</v>
      </c>
      <c r="D346" s="53">
        <v>2760307</v>
      </c>
      <c r="E346" s="53">
        <v>515619</v>
      </c>
      <c r="F346" s="53">
        <v>10833</v>
      </c>
      <c r="G346" s="53">
        <v>27466</v>
      </c>
      <c r="H346" s="53">
        <v>21600</v>
      </c>
      <c r="I346" s="53">
        <v>-618</v>
      </c>
      <c r="J346" s="53">
        <v>48890</v>
      </c>
      <c r="K346" s="53">
        <v>152560</v>
      </c>
      <c r="L346" s="53">
        <v>193301</v>
      </c>
      <c r="M346" s="53">
        <v>245345</v>
      </c>
      <c r="N346" s="53">
        <f t="shared" si="5"/>
        <v>7780248</v>
      </c>
      <c r="O346" s="53">
        <v>7780298</v>
      </c>
      <c r="P346" s="53">
        <v>7907949.2999999998</v>
      </c>
    </row>
    <row r="347" spans="1:16" x14ac:dyDescent="0.35">
      <c r="A347" s="51" t="s">
        <v>344</v>
      </c>
      <c r="B347" s="53">
        <v>0</v>
      </c>
      <c r="C347" s="53">
        <v>0</v>
      </c>
      <c r="D347" s="53">
        <v>6716161</v>
      </c>
      <c r="E347" s="53">
        <v>0</v>
      </c>
      <c r="F347" s="53">
        <v>4800</v>
      </c>
      <c r="G347" s="53">
        <v>113900</v>
      </c>
      <c r="H347" s="53">
        <v>0</v>
      </c>
      <c r="I347" s="53">
        <v>0</v>
      </c>
      <c r="J347" s="53">
        <v>3200</v>
      </c>
      <c r="K347" s="53">
        <v>60044</v>
      </c>
      <c r="L347" s="53">
        <v>257668</v>
      </c>
      <c r="M347" s="53">
        <v>266989</v>
      </c>
      <c r="N347" s="53">
        <f t="shared" si="5"/>
        <v>7422762</v>
      </c>
      <c r="O347" s="53">
        <v>7521127.5999999996</v>
      </c>
      <c r="P347" s="53">
        <v>7762609.5999999996</v>
      </c>
    </row>
    <row r="348" spans="1:16" x14ac:dyDescent="0.35">
      <c r="A348" s="51" t="s">
        <v>345</v>
      </c>
      <c r="B348" s="53">
        <v>0</v>
      </c>
      <c r="C348" s="53">
        <v>4120773</v>
      </c>
      <c r="D348" s="53">
        <v>9494385</v>
      </c>
      <c r="E348" s="53">
        <v>2340058</v>
      </c>
      <c r="F348" s="53">
        <v>0</v>
      </c>
      <c r="G348" s="53">
        <v>0</v>
      </c>
      <c r="H348" s="53">
        <v>0</v>
      </c>
      <c r="I348" s="53">
        <v>0</v>
      </c>
      <c r="J348" s="53">
        <v>0</v>
      </c>
      <c r="K348" s="53">
        <v>0</v>
      </c>
      <c r="L348" s="53">
        <v>0</v>
      </c>
      <c r="M348" s="53">
        <v>1560000</v>
      </c>
      <c r="N348" s="53">
        <f t="shared" si="5"/>
        <v>17515216</v>
      </c>
      <c r="O348" s="53">
        <v>17641552.699999999</v>
      </c>
      <c r="P348" s="53">
        <v>17641552.699999999</v>
      </c>
    </row>
    <row r="349" spans="1:16" x14ac:dyDescent="0.35">
      <c r="A349" s="51" t="s">
        <v>346</v>
      </c>
      <c r="B349" s="53">
        <v>910930</v>
      </c>
      <c r="C349" s="53">
        <v>557213</v>
      </c>
      <c r="D349" s="53">
        <v>1767360</v>
      </c>
      <c r="E349" s="53">
        <v>0</v>
      </c>
      <c r="F349" s="53">
        <v>0</v>
      </c>
      <c r="G349" s="53">
        <v>0</v>
      </c>
      <c r="H349" s="53">
        <v>0</v>
      </c>
      <c r="I349" s="53">
        <v>0</v>
      </c>
      <c r="J349" s="53">
        <v>119942</v>
      </c>
      <c r="K349" s="53">
        <v>191722</v>
      </c>
      <c r="L349" s="53">
        <v>30923</v>
      </c>
      <c r="M349" s="53">
        <v>0</v>
      </c>
      <c r="N349" s="53">
        <f t="shared" si="5"/>
        <v>3578090</v>
      </c>
      <c r="O349" s="53">
        <v>8564699</v>
      </c>
      <c r="P349" s="53">
        <v>8579734.3000000007</v>
      </c>
    </row>
    <row r="350" spans="1:16" x14ac:dyDescent="0.35">
      <c r="A350" s="51" t="s">
        <v>347</v>
      </c>
      <c r="B350" s="53">
        <v>2582548</v>
      </c>
      <c r="C350" s="53">
        <v>5116608</v>
      </c>
      <c r="D350" s="53">
        <v>165061</v>
      </c>
      <c r="E350" s="53">
        <v>220261</v>
      </c>
      <c r="F350" s="53">
        <v>0</v>
      </c>
      <c r="G350" s="53">
        <v>7044</v>
      </c>
      <c r="H350" s="53">
        <v>33579</v>
      </c>
      <c r="I350" s="53">
        <v>33579</v>
      </c>
      <c r="J350" s="53">
        <v>0</v>
      </c>
      <c r="K350" s="53">
        <v>382239</v>
      </c>
      <c r="L350" s="53">
        <v>644495</v>
      </c>
      <c r="M350" s="53">
        <v>875635</v>
      </c>
      <c r="N350" s="53">
        <f t="shared" si="5"/>
        <v>10061049</v>
      </c>
      <c r="O350" s="53">
        <v>10475330.699999999</v>
      </c>
      <c r="P350" s="53">
        <v>10629017.800000001</v>
      </c>
    </row>
    <row r="351" spans="1:16" x14ac:dyDescent="0.35">
      <c r="A351" s="51" t="s">
        <v>348</v>
      </c>
      <c r="B351" s="53">
        <v>12290</v>
      </c>
      <c r="C351" s="53">
        <v>1063437</v>
      </c>
      <c r="D351" s="53">
        <v>1526310</v>
      </c>
      <c r="E351" s="53">
        <v>825400</v>
      </c>
      <c r="F351" s="53">
        <v>0</v>
      </c>
      <c r="G351" s="53">
        <v>0</v>
      </c>
      <c r="H351" s="53">
        <v>0</v>
      </c>
      <c r="I351" s="53">
        <v>0</v>
      </c>
      <c r="J351" s="53">
        <v>5151</v>
      </c>
      <c r="K351" s="53">
        <v>87017</v>
      </c>
      <c r="L351" s="53">
        <v>155852</v>
      </c>
      <c r="M351" s="53">
        <v>62127</v>
      </c>
      <c r="N351" s="53">
        <f t="shared" si="5"/>
        <v>3737584</v>
      </c>
      <c r="O351" s="53">
        <v>3645416.44</v>
      </c>
      <c r="P351" s="53">
        <v>12082683.6</v>
      </c>
    </row>
    <row r="352" spans="1:16" x14ac:dyDescent="0.35">
      <c r="A352" s="46" t="s">
        <v>349</v>
      </c>
      <c r="B352" s="48">
        <v>1242117</v>
      </c>
      <c r="C352" s="48">
        <v>25044511</v>
      </c>
      <c r="D352" s="48">
        <v>52009246</v>
      </c>
      <c r="E352" s="48">
        <v>57149182</v>
      </c>
      <c r="F352" s="48">
        <v>33531</v>
      </c>
      <c r="G352" s="48">
        <v>249614</v>
      </c>
      <c r="H352" s="48">
        <v>825668</v>
      </c>
      <c r="I352" s="48">
        <v>255017</v>
      </c>
      <c r="J352" s="48">
        <v>91070</v>
      </c>
      <c r="K352" s="48">
        <v>5723058</v>
      </c>
      <c r="L352" s="48">
        <v>7617481</v>
      </c>
      <c r="M352" s="48">
        <v>10768328</v>
      </c>
      <c r="N352" s="48">
        <f t="shared" si="5"/>
        <v>161008823</v>
      </c>
      <c r="O352" s="48">
        <v>272073677.85000002</v>
      </c>
      <c r="P352" s="48">
        <v>385124024.49999994</v>
      </c>
    </row>
    <row r="353" spans="1:16" x14ac:dyDescent="0.35">
      <c r="A353" s="49" t="s">
        <v>1</v>
      </c>
      <c r="B353" s="50">
        <v>7802</v>
      </c>
      <c r="C353" s="50">
        <v>8768409</v>
      </c>
      <c r="D353" s="50">
        <v>18271291</v>
      </c>
      <c r="E353" s="50">
        <v>31705409</v>
      </c>
      <c r="F353" s="50">
        <v>0</v>
      </c>
      <c r="G353" s="50">
        <v>0</v>
      </c>
      <c r="H353" s="50">
        <v>0</v>
      </c>
      <c r="I353" s="50">
        <v>66775</v>
      </c>
      <c r="J353" s="50">
        <v>4511</v>
      </c>
      <c r="K353" s="50">
        <v>1047721</v>
      </c>
      <c r="L353" s="50">
        <v>5121803</v>
      </c>
      <c r="M353" s="50">
        <v>9133518</v>
      </c>
      <c r="N353" s="50">
        <f t="shared" si="5"/>
        <v>74127239</v>
      </c>
      <c r="O353" s="50">
        <v>164725505.69999999</v>
      </c>
      <c r="P353" s="50">
        <v>255084086.30000001</v>
      </c>
    </row>
    <row r="354" spans="1:16" ht="16.5" x14ac:dyDescent="0.35">
      <c r="A354" s="51" t="s">
        <v>514</v>
      </c>
      <c r="B354" s="53">
        <v>7802</v>
      </c>
      <c r="C354" s="53">
        <v>8768409</v>
      </c>
      <c r="D354" s="53">
        <v>18271291</v>
      </c>
      <c r="E354" s="53">
        <v>31705409</v>
      </c>
      <c r="F354" s="53">
        <v>0</v>
      </c>
      <c r="G354" s="53">
        <v>0</v>
      </c>
      <c r="H354" s="53">
        <v>0</v>
      </c>
      <c r="I354" s="53">
        <v>66775</v>
      </c>
      <c r="J354" s="53">
        <v>4511</v>
      </c>
      <c r="K354" s="53">
        <v>1047721</v>
      </c>
      <c r="L354" s="53">
        <v>5121803</v>
      </c>
      <c r="M354" s="53">
        <v>9133518</v>
      </c>
      <c r="N354" s="53">
        <f t="shared" si="5"/>
        <v>74127239</v>
      </c>
      <c r="O354" s="53">
        <v>164725505.69999999</v>
      </c>
      <c r="P354" s="53">
        <v>255084086.30000001</v>
      </c>
    </row>
    <row r="355" spans="1:16" x14ac:dyDescent="0.35">
      <c r="A355" s="49" t="s">
        <v>0</v>
      </c>
      <c r="B355" s="50">
        <v>1234315</v>
      </c>
      <c r="C355" s="50">
        <v>16276102</v>
      </c>
      <c r="D355" s="50">
        <v>33737955</v>
      </c>
      <c r="E355" s="50">
        <v>25443773</v>
      </c>
      <c r="F355" s="50">
        <v>33531</v>
      </c>
      <c r="G355" s="50">
        <v>249614</v>
      </c>
      <c r="H355" s="50">
        <v>825668</v>
      </c>
      <c r="I355" s="50">
        <v>188242</v>
      </c>
      <c r="J355" s="50">
        <v>86559</v>
      </c>
      <c r="K355" s="50">
        <v>4675337</v>
      </c>
      <c r="L355" s="50">
        <v>2495678</v>
      </c>
      <c r="M355" s="50">
        <v>1634810</v>
      </c>
      <c r="N355" s="50">
        <f t="shared" si="5"/>
        <v>86881584</v>
      </c>
      <c r="O355" s="50">
        <v>107348172.15000002</v>
      </c>
      <c r="P355" s="50">
        <v>130039938.2</v>
      </c>
    </row>
    <row r="356" spans="1:16" x14ac:dyDescent="0.35">
      <c r="A356" s="51" t="s">
        <v>515</v>
      </c>
      <c r="B356" s="53">
        <v>0</v>
      </c>
      <c r="C356" s="53">
        <v>2163019</v>
      </c>
      <c r="D356" s="53">
        <v>6924564</v>
      </c>
      <c r="E356" s="53">
        <v>3856687</v>
      </c>
      <c r="F356" s="53">
        <v>0</v>
      </c>
      <c r="G356" s="53">
        <v>0</v>
      </c>
      <c r="H356" s="53">
        <v>70622</v>
      </c>
      <c r="I356" s="53">
        <v>0</v>
      </c>
      <c r="J356" s="53">
        <v>0</v>
      </c>
      <c r="K356" s="53">
        <v>388671</v>
      </c>
      <c r="L356" s="53">
        <v>468777</v>
      </c>
      <c r="M356" s="53">
        <v>404264</v>
      </c>
      <c r="N356" s="53">
        <f t="shared" si="5"/>
        <v>14276604</v>
      </c>
      <c r="O356" s="53">
        <v>14124417.439999999</v>
      </c>
      <c r="P356" s="53">
        <v>14124604.6</v>
      </c>
    </row>
    <row r="357" spans="1:16" x14ac:dyDescent="0.35">
      <c r="A357" s="51" t="s">
        <v>352</v>
      </c>
      <c r="B357" s="53">
        <v>607678</v>
      </c>
      <c r="C357" s="53">
        <v>2780995</v>
      </c>
      <c r="D357" s="53">
        <v>2471496</v>
      </c>
      <c r="E357" s="53">
        <v>2558058</v>
      </c>
      <c r="F357" s="53">
        <v>23728</v>
      </c>
      <c r="G357" s="53">
        <v>134066</v>
      </c>
      <c r="H357" s="53">
        <v>225107</v>
      </c>
      <c r="I357" s="53">
        <v>102083</v>
      </c>
      <c r="J357" s="53">
        <v>335</v>
      </c>
      <c r="K357" s="53">
        <v>1864</v>
      </c>
      <c r="L357" s="53">
        <v>136242</v>
      </c>
      <c r="M357" s="53">
        <v>147127</v>
      </c>
      <c r="N357" s="53">
        <f t="shared" si="5"/>
        <v>9188779</v>
      </c>
      <c r="O357" s="53">
        <v>9558710.0199999996</v>
      </c>
      <c r="P357" s="53">
        <v>9837173.1999999993</v>
      </c>
    </row>
    <row r="358" spans="1:16" x14ac:dyDescent="0.35">
      <c r="A358" s="51" t="s">
        <v>353</v>
      </c>
      <c r="B358" s="53">
        <v>125798</v>
      </c>
      <c r="C358" s="53">
        <v>1361940</v>
      </c>
      <c r="D358" s="53">
        <v>1359152</v>
      </c>
      <c r="E358" s="53">
        <v>1354992</v>
      </c>
      <c r="F358" s="53">
        <v>9803</v>
      </c>
      <c r="G358" s="53">
        <v>102167</v>
      </c>
      <c r="H358" s="53">
        <v>90100</v>
      </c>
      <c r="I358" s="53">
        <v>45455</v>
      </c>
      <c r="J358" s="53">
        <v>0</v>
      </c>
      <c r="K358" s="53">
        <v>78918</v>
      </c>
      <c r="L358" s="53">
        <v>129155</v>
      </c>
      <c r="M358" s="53">
        <v>138340</v>
      </c>
      <c r="N358" s="53">
        <f t="shared" si="5"/>
        <v>4795820</v>
      </c>
      <c r="O358" s="53">
        <v>4843320.49</v>
      </c>
      <c r="P358" s="53">
        <v>9816678.9000000004</v>
      </c>
    </row>
    <row r="359" spans="1:16" x14ac:dyDescent="0.35">
      <c r="A359" s="51" t="s">
        <v>354</v>
      </c>
      <c r="B359" s="53">
        <v>0</v>
      </c>
      <c r="C359" s="53">
        <v>233222</v>
      </c>
      <c r="D359" s="53">
        <v>3359541</v>
      </c>
      <c r="E359" s="53">
        <v>6153103</v>
      </c>
      <c r="F359" s="53">
        <v>0</v>
      </c>
      <c r="G359" s="53">
        <v>0</v>
      </c>
      <c r="H359" s="53">
        <v>66964</v>
      </c>
      <c r="I359" s="53">
        <v>40704</v>
      </c>
      <c r="J359" s="53">
        <v>0</v>
      </c>
      <c r="K359" s="53">
        <v>5044</v>
      </c>
      <c r="L359" s="53">
        <v>77125</v>
      </c>
      <c r="M359" s="53">
        <v>185346</v>
      </c>
      <c r="N359" s="53">
        <f t="shared" si="5"/>
        <v>10121049</v>
      </c>
      <c r="O359" s="53">
        <v>8667232.3800000008</v>
      </c>
      <c r="P359" s="53">
        <v>21884992.100000001</v>
      </c>
    </row>
    <row r="360" spans="1:16" x14ac:dyDescent="0.35">
      <c r="A360" s="51" t="s">
        <v>355</v>
      </c>
      <c r="B360" s="53"/>
      <c r="C360" s="53"/>
      <c r="D360" s="53"/>
      <c r="E360" s="53">
        <v>109200</v>
      </c>
      <c r="F360" s="53"/>
      <c r="G360" s="53"/>
      <c r="H360" s="53"/>
      <c r="I360" s="53">
        <v>0</v>
      </c>
      <c r="J360" s="53"/>
      <c r="K360" s="53"/>
      <c r="L360" s="53"/>
      <c r="M360" s="53">
        <v>109200</v>
      </c>
      <c r="N360" s="53">
        <f t="shared" si="5"/>
        <v>218400</v>
      </c>
      <c r="O360" s="53">
        <v>10708396</v>
      </c>
      <c r="P360" s="53">
        <v>11414481.9</v>
      </c>
    </row>
    <row r="361" spans="1:16" x14ac:dyDescent="0.35">
      <c r="A361" s="51" t="s">
        <v>356</v>
      </c>
      <c r="B361" s="53">
        <v>0</v>
      </c>
      <c r="C361" s="53">
        <v>0</v>
      </c>
      <c r="D361" s="53">
        <v>4041493</v>
      </c>
      <c r="E361" s="53">
        <v>0</v>
      </c>
      <c r="F361" s="53">
        <v>0</v>
      </c>
      <c r="G361" s="53">
        <v>0</v>
      </c>
      <c r="H361" s="53">
        <v>0</v>
      </c>
      <c r="I361" s="53">
        <v>0</v>
      </c>
      <c r="J361" s="53">
        <v>0</v>
      </c>
      <c r="K361" s="53">
        <v>1057796</v>
      </c>
      <c r="L361" s="53">
        <v>1057796</v>
      </c>
      <c r="M361" s="53">
        <v>17171</v>
      </c>
      <c r="N361" s="53">
        <f t="shared" si="5"/>
        <v>6174256</v>
      </c>
      <c r="O361" s="53">
        <v>14391783.24</v>
      </c>
      <c r="P361" s="53">
        <v>14391782.9</v>
      </c>
    </row>
    <row r="362" spans="1:16" x14ac:dyDescent="0.35">
      <c r="A362" s="51" t="s">
        <v>357</v>
      </c>
      <c r="B362" s="53">
        <v>0</v>
      </c>
      <c r="C362" s="53"/>
      <c r="D362" s="53">
        <v>2055397</v>
      </c>
      <c r="E362" s="53">
        <v>1906223</v>
      </c>
      <c r="F362" s="53">
        <v>0</v>
      </c>
      <c r="G362" s="53"/>
      <c r="H362" s="53">
        <v>0</v>
      </c>
      <c r="I362" s="53">
        <v>0</v>
      </c>
      <c r="J362" s="53">
        <v>0</v>
      </c>
      <c r="K362" s="53"/>
      <c r="L362" s="53">
        <v>208593</v>
      </c>
      <c r="M362" s="53">
        <v>270315</v>
      </c>
      <c r="N362" s="53">
        <f t="shared" si="5"/>
        <v>4440528</v>
      </c>
      <c r="O362" s="53">
        <v>9869784.7300000004</v>
      </c>
      <c r="P362" s="53">
        <v>10522694</v>
      </c>
    </row>
    <row r="363" spans="1:16" x14ac:dyDescent="0.35">
      <c r="A363" s="51" t="s">
        <v>125</v>
      </c>
      <c r="B363" s="53">
        <v>0</v>
      </c>
      <c r="C363" s="53">
        <v>2793668</v>
      </c>
      <c r="D363" s="53">
        <v>6397776</v>
      </c>
      <c r="E363" s="53">
        <v>5328940</v>
      </c>
      <c r="F363" s="53">
        <v>0</v>
      </c>
      <c r="G363" s="53">
        <v>13381</v>
      </c>
      <c r="H363" s="53">
        <v>372875</v>
      </c>
      <c r="I363" s="53">
        <v>0</v>
      </c>
      <c r="J363" s="53">
        <v>2307</v>
      </c>
      <c r="K363" s="53">
        <v>2793668</v>
      </c>
      <c r="L363" s="53">
        <v>38289</v>
      </c>
      <c r="M363" s="53">
        <v>0</v>
      </c>
      <c r="N363" s="53">
        <f t="shared" si="5"/>
        <v>17740904</v>
      </c>
      <c r="O363" s="53">
        <v>15151043.4</v>
      </c>
      <c r="P363" s="53">
        <v>17541464.699999999</v>
      </c>
    </row>
    <row r="364" spans="1:16" x14ac:dyDescent="0.35">
      <c r="A364" s="51" t="s">
        <v>358</v>
      </c>
      <c r="B364" s="53">
        <v>0</v>
      </c>
      <c r="C364" s="53">
        <v>4675169</v>
      </c>
      <c r="D364" s="53">
        <v>3962664</v>
      </c>
      <c r="E364" s="53">
        <v>957865</v>
      </c>
      <c r="F364" s="53">
        <v>0</v>
      </c>
      <c r="G364" s="53">
        <v>0</v>
      </c>
      <c r="H364" s="53">
        <v>0</v>
      </c>
      <c r="I364" s="53">
        <v>0</v>
      </c>
      <c r="J364" s="53">
        <v>58543</v>
      </c>
      <c r="K364" s="53">
        <v>218838</v>
      </c>
      <c r="L364" s="53">
        <v>262054</v>
      </c>
      <c r="M364" s="53">
        <v>223736</v>
      </c>
      <c r="N364" s="53">
        <f t="shared" si="5"/>
        <v>10358869</v>
      </c>
      <c r="O364" s="53">
        <v>10740667.9</v>
      </c>
      <c r="P364" s="53">
        <v>10740667.9</v>
      </c>
    </row>
    <row r="365" spans="1:16" x14ac:dyDescent="0.35">
      <c r="A365" s="51" t="s">
        <v>359</v>
      </c>
      <c r="B365" s="53">
        <v>500839</v>
      </c>
      <c r="C365" s="53">
        <v>2268089</v>
      </c>
      <c r="D365" s="53">
        <v>3165872</v>
      </c>
      <c r="E365" s="53">
        <v>3218705</v>
      </c>
      <c r="F365" s="53">
        <v>0</v>
      </c>
      <c r="G365" s="53">
        <v>0</v>
      </c>
      <c r="H365" s="53">
        <v>0</v>
      </c>
      <c r="I365" s="53">
        <v>0</v>
      </c>
      <c r="J365" s="53">
        <v>25374</v>
      </c>
      <c r="K365" s="53">
        <v>130538</v>
      </c>
      <c r="L365" s="53">
        <v>117647</v>
      </c>
      <c r="M365" s="53">
        <v>139311</v>
      </c>
      <c r="N365" s="53">
        <f t="shared" si="5"/>
        <v>9566375</v>
      </c>
      <c r="O365" s="53">
        <v>9292816.5500000007</v>
      </c>
      <c r="P365" s="53">
        <v>9765398</v>
      </c>
    </row>
    <row r="366" spans="1:16" x14ac:dyDescent="0.35">
      <c r="A366" s="46" t="s">
        <v>360</v>
      </c>
      <c r="B366" s="48">
        <v>2654160</v>
      </c>
      <c r="C366" s="48">
        <v>24166721</v>
      </c>
      <c r="D366" s="48">
        <v>105437350</v>
      </c>
      <c r="E366" s="48">
        <v>69797721</v>
      </c>
      <c r="F366" s="48">
        <v>0</v>
      </c>
      <c r="G366" s="48">
        <v>200935</v>
      </c>
      <c r="H366" s="48">
        <v>0</v>
      </c>
      <c r="I366" s="48">
        <v>27951</v>
      </c>
      <c r="J366" s="48">
        <v>276393</v>
      </c>
      <c r="K366" s="48">
        <v>7938631</v>
      </c>
      <c r="L366" s="48">
        <v>8258602</v>
      </c>
      <c r="M366" s="48">
        <v>15675262</v>
      </c>
      <c r="N366" s="48">
        <f t="shared" si="5"/>
        <v>234433726</v>
      </c>
      <c r="O366" s="48">
        <v>352402384.04000002</v>
      </c>
      <c r="P366" s="48">
        <v>375152158.5</v>
      </c>
    </row>
    <row r="367" spans="1:16" x14ac:dyDescent="0.35">
      <c r="A367" s="49" t="s">
        <v>1</v>
      </c>
      <c r="B367" s="50">
        <v>0</v>
      </c>
      <c r="C367" s="50">
        <v>10544561</v>
      </c>
      <c r="D367" s="50">
        <v>79476772</v>
      </c>
      <c r="E367" s="50">
        <v>52076226</v>
      </c>
      <c r="F367" s="50">
        <v>0</v>
      </c>
      <c r="G367" s="50">
        <v>0</v>
      </c>
      <c r="H367" s="50">
        <v>0</v>
      </c>
      <c r="I367" s="50">
        <v>0</v>
      </c>
      <c r="J367" s="50">
        <v>0</v>
      </c>
      <c r="K367" s="50">
        <v>2608255</v>
      </c>
      <c r="L367" s="50">
        <v>6185428</v>
      </c>
      <c r="M367" s="50">
        <v>14607633</v>
      </c>
      <c r="N367" s="50">
        <f t="shared" si="5"/>
        <v>165498875</v>
      </c>
      <c r="O367" s="50">
        <v>287434310</v>
      </c>
      <c r="P367" s="50">
        <v>300088143.89999998</v>
      </c>
    </row>
    <row r="368" spans="1:16" ht="16.5" x14ac:dyDescent="0.35">
      <c r="A368" s="51" t="s">
        <v>516</v>
      </c>
      <c r="B368" s="53">
        <v>0</v>
      </c>
      <c r="C368" s="53">
        <v>10544561</v>
      </c>
      <c r="D368" s="53">
        <v>79476772</v>
      </c>
      <c r="E368" s="53">
        <v>52076226</v>
      </c>
      <c r="F368" s="53">
        <v>0</v>
      </c>
      <c r="G368" s="53">
        <v>0</v>
      </c>
      <c r="H368" s="53">
        <v>0</v>
      </c>
      <c r="I368" s="53">
        <v>0</v>
      </c>
      <c r="J368" s="53">
        <v>0</v>
      </c>
      <c r="K368" s="53">
        <v>2608255</v>
      </c>
      <c r="L368" s="53">
        <v>6185428</v>
      </c>
      <c r="M368" s="53">
        <v>14607633</v>
      </c>
      <c r="N368" s="53">
        <f t="shared" si="5"/>
        <v>165498875</v>
      </c>
      <c r="O368" s="53">
        <v>287434310</v>
      </c>
      <c r="P368" s="53">
        <v>300088143.89999998</v>
      </c>
    </row>
    <row r="369" spans="1:16" x14ac:dyDescent="0.35">
      <c r="A369" s="49" t="s">
        <v>0</v>
      </c>
      <c r="B369" s="50">
        <v>2654160</v>
      </c>
      <c r="C369" s="50">
        <v>13622160</v>
      </c>
      <c r="D369" s="50">
        <v>25960578</v>
      </c>
      <c r="E369" s="50">
        <v>17721495</v>
      </c>
      <c r="F369" s="50">
        <v>0</v>
      </c>
      <c r="G369" s="50">
        <v>200935</v>
      </c>
      <c r="H369" s="50">
        <v>0</v>
      </c>
      <c r="I369" s="50">
        <v>27951</v>
      </c>
      <c r="J369" s="50">
        <v>276393</v>
      </c>
      <c r="K369" s="50">
        <v>5330376</v>
      </c>
      <c r="L369" s="50">
        <v>2073174</v>
      </c>
      <c r="M369" s="50">
        <v>1067629</v>
      </c>
      <c r="N369" s="50">
        <f t="shared" si="5"/>
        <v>68934851</v>
      </c>
      <c r="O369" s="50">
        <v>64968074.039999999</v>
      </c>
      <c r="P369" s="50">
        <v>75064014.599999994</v>
      </c>
    </row>
    <row r="370" spans="1:16" x14ac:dyDescent="0.35">
      <c r="A370" s="51" t="s">
        <v>362</v>
      </c>
      <c r="B370" s="53">
        <v>0</v>
      </c>
      <c r="C370" s="53">
        <v>1282836</v>
      </c>
      <c r="D370" s="53">
        <v>5697110</v>
      </c>
      <c r="E370" s="53">
        <v>3244829</v>
      </c>
      <c r="F370" s="53">
        <v>0</v>
      </c>
      <c r="G370" s="53">
        <v>0</v>
      </c>
      <c r="H370" s="53">
        <v>0</v>
      </c>
      <c r="I370" s="53">
        <v>0</v>
      </c>
      <c r="J370" s="53">
        <v>0</v>
      </c>
      <c r="K370" s="53">
        <v>221354</v>
      </c>
      <c r="L370" s="53">
        <v>392996</v>
      </c>
      <c r="M370" s="53">
        <v>0</v>
      </c>
      <c r="N370" s="53">
        <f t="shared" si="5"/>
        <v>10839125</v>
      </c>
      <c r="O370" s="53">
        <v>12630876</v>
      </c>
      <c r="P370" s="53">
        <v>12859957.6</v>
      </c>
    </row>
    <row r="371" spans="1:16" x14ac:dyDescent="0.35">
      <c r="A371" s="51" t="s">
        <v>363</v>
      </c>
      <c r="B371" s="53">
        <v>0</v>
      </c>
      <c r="C371" s="53">
        <v>126686</v>
      </c>
      <c r="D371" s="53">
        <v>2912340</v>
      </c>
      <c r="E371" s="53">
        <v>4394926</v>
      </c>
      <c r="F371" s="53">
        <v>0</v>
      </c>
      <c r="G371" s="53">
        <v>0</v>
      </c>
      <c r="H371" s="53">
        <v>0</v>
      </c>
      <c r="I371" s="53">
        <v>0</v>
      </c>
      <c r="J371" s="53">
        <v>0</v>
      </c>
      <c r="K371" s="53">
        <v>91941</v>
      </c>
      <c r="L371" s="53">
        <v>136733</v>
      </c>
      <c r="M371" s="53">
        <v>168787</v>
      </c>
      <c r="N371" s="53">
        <f t="shared" si="5"/>
        <v>7831413</v>
      </c>
      <c r="O371" s="53">
        <v>7831414.04</v>
      </c>
      <c r="P371" s="53">
        <v>9222640</v>
      </c>
    </row>
    <row r="372" spans="1:16" x14ac:dyDescent="0.35">
      <c r="A372" s="51" t="s">
        <v>364</v>
      </c>
      <c r="B372" s="53">
        <v>0</v>
      </c>
      <c r="C372" s="53">
        <v>797235</v>
      </c>
      <c r="D372" s="53">
        <v>4958554</v>
      </c>
      <c r="E372" s="53">
        <v>3712225</v>
      </c>
      <c r="F372" s="53">
        <v>0</v>
      </c>
      <c r="G372" s="53">
        <v>0</v>
      </c>
      <c r="H372" s="53">
        <v>0</v>
      </c>
      <c r="I372" s="53">
        <v>0</v>
      </c>
      <c r="J372" s="53">
        <v>6552</v>
      </c>
      <c r="K372" s="53">
        <v>335346</v>
      </c>
      <c r="L372" s="53">
        <v>341912</v>
      </c>
      <c r="M372" s="53">
        <v>396565</v>
      </c>
      <c r="N372" s="53">
        <f t="shared" si="5"/>
        <v>10548389</v>
      </c>
      <c r="O372" s="53">
        <v>10548392.25</v>
      </c>
      <c r="P372" s="53">
        <v>12842446</v>
      </c>
    </row>
    <row r="373" spans="1:16" x14ac:dyDescent="0.35">
      <c r="A373" s="51" t="s">
        <v>365</v>
      </c>
      <c r="B373" s="53">
        <v>2391163</v>
      </c>
      <c r="C373" s="53">
        <v>7623096</v>
      </c>
      <c r="D373" s="53">
        <v>7990140</v>
      </c>
      <c r="E373" s="53">
        <v>4095472</v>
      </c>
      <c r="F373" s="53">
        <v>0</v>
      </c>
      <c r="G373" s="53">
        <v>0</v>
      </c>
      <c r="H373" s="53">
        <v>0</v>
      </c>
      <c r="I373" s="53">
        <v>0</v>
      </c>
      <c r="J373" s="53">
        <v>212221</v>
      </c>
      <c r="K373" s="53">
        <v>889428</v>
      </c>
      <c r="L373" s="53">
        <v>715431</v>
      </c>
      <c r="M373" s="53">
        <v>368286</v>
      </c>
      <c r="N373" s="53">
        <f t="shared" si="5"/>
        <v>24285237</v>
      </c>
      <c r="O373" s="53">
        <v>24272784.57</v>
      </c>
      <c r="P373" s="53">
        <v>25032174.399999999</v>
      </c>
    </row>
    <row r="374" spans="1:16" x14ac:dyDescent="0.35">
      <c r="A374" s="51" t="s">
        <v>366</v>
      </c>
      <c r="B374" s="53">
        <v>0</v>
      </c>
      <c r="C374" s="53"/>
      <c r="D374" s="53">
        <v>1384653</v>
      </c>
      <c r="E374" s="53">
        <v>2274043</v>
      </c>
      <c r="F374" s="53">
        <v>0</v>
      </c>
      <c r="G374" s="53"/>
      <c r="H374" s="53">
        <v>0</v>
      </c>
      <c r="I374" s="53">
        <v>27951</v>
      </c>
      <c r="J374" s="53">
        <v>0</v>
      </c>
      <c r="K374" s="53"/>
      <c r="L374" s="53">
        <v>283653</v>
      </c>
      <c r="M374" s="53">
        <v>133991</v>
      </c>
      <c r="N374" s="53">
        <f t="shared" si="5"/>
        <v>4104291</v>
      </c>
      <c r="O374" s="53">
        <v>2620023.73</v>
      </c>
      <c r="P374" s="53">
        <v>7250837.2999999998</v>
      </c>
    </row>
    <row r="375" spans="1:16" x14ac:dyDescent="0.35">
      <c r="A375" s="51" t="s">
        <v>192</v>
      </c>
      <c r="B375" s="53">
        <v>262997</v>
      </c>
      <c r="C375" s="53">
        <v>3792307</v>
      </c>
      <c r="D375" s="53">
        <v>3017781</v>
      </c>
      <c r="E375" s="53">
        <v>0</v>
      </c>
      <c r="F375" s="53">
        <v>0</v>
      </c>
      <c r="G375" s="53">
        <v>200935</v>
      </c>
      <c r="H375" s="53">
        <v>0</v>
      </c>
      <c r="I375" s="53">
        <v>0</v>
      </c>
      <c r="J375" s="53">
        <v>57620</v>
      </c>
      <c r="K375" s="53">
        <v>3792307</v>
      </c>
      <c r="L375" s="53">
        <v>202449</v>
      </c>
      <c r="M375" s="53">
        <v>0</v>
      </c>
      <c r="N375" s="53">
        <f t="shared" si="5"/>
        <v>11326396</v>
      </c>
      <c r="O375" s="53">
        <v>7064583.4500000002</v>
      </c>
      <c r="P375" s="53">
        <v>7855959.2999999998</v>
      </c>
    </row>
    <row r="376" spans="1:16" x14ac:dyDescent="0.35">
      <c r="A376" s="46" t="s">
        <v>367</v>
      </c>
      <c r="B376" s="48">
        <v>809940</v>
      </c>
      <c r="C376" s="48">
        <v>9852333</v>
      </c>
      <c r="D376" s="48">
        <v>50689153</v>
      </c>
      <c r="E376" s="48">
        <v>53106421</v>
      </c>
      <c r="F376" s="48">
        <v>0</v>
      </c>
      <c r="G376" s="48">
        <v>0</v>
      </c>
      <c r="H376" s="48">
        <v>795056</v>
      </c>
      <c r="I376" s="48">
        <v>152928</v>
      </c>
      <c r="J376" s="48">
        <v>324037</v>
      </c>
      <c r="K376" s="48">
        <v>5095617</v>
      </c>
      <c r="L376" s="48">
        <v>9054455</v>
      </c>
      <c r="M376" s="48">
        <v>3727112</v>
      </c>
      <c r="N376" s="48">
        <f t="shared" si="5"/>
        <v>133607052</v>
      </c>
      <c r="O376" s="48">
        <v>213265414.65000004</v>
      </c>
      <c r="P376" s="48">
        <v>346020970.5</v>
      </c>
    </row>
    <row r="377" spans="1:16" x14ac:dyDescent="0.35">
      <c r="A377" s="49" t="s">
        <v>1</v>
      </c>
      <c r="B377" s="50">
        <v>0</v>
      </c>
      <c r="C377" s="50">
        <v>36096</v>
      </c>
      <c r="D377" s="50">
        <v>24492004</v>
      </c>
      <c r="E377" s="50">
        <v>36274648</v>
      </c>
      <c r="F377" s="50">
        <v>0</v>
      </c>
      <c r="G377" s="50">
        <v>0</v>
      </c>
      <c r="H377" s="50">
        <v>795056</v>
      </c>
      <c r="I377" s="50">
        <v>152928</v>
      </c>
      <c r="J377" s="50">
        <v>0</v>
      </c>
      <c r="K377" s="50">
        <v>3109939</v>
      </c>
      <c r="L377" s="50">
        <v>6414404</v>
      </c>
      <c r="M377" s="50">
        <v>2851172</v>
      </c>
      <c r="N377" s="50">
        <f t="shared" si="5"/>
        <v>74126247</v>
      </c>
      <c r="O377" s="50">
        <v>147707048.09999999</v>
      </c>
      <c r="P377" s="50">
        <v>271774744.30000001</v>
      </c>
    </row>
    <row r="378" spans="1:16" x14ac:dyDescent="0.35">
      <c r="A378" s="51" t="s">
        <v>368</v>
      </c>
      <c r="B378" s="53">
        <v>0</v>
      </c>
      <c r="C378" s="53">
        <v>36096</v>
      </c>
      <c r="D378" s="53">
        <v>24492004</v>
      </c>
      <c r="E378" s="53">
        <v>36274648</v>
      </c>
      <c r="F378" s="53">
        <v>0</v>
      </c>
      <c r="G378" s="53">
        <v>0</v>
      </c>
      <c r="H378" s="53">
        <v>795056</v>
      </c>
      <c r="I378" s="53">
        <v>152928</v>
      </c>
      <c r="J378" s="53">
        <v>0</v>
      </c>
      <c r="K378" s="53">
        <v>3109939</v>
      </c>
      <c r="L378" s="53">
        <v>6414404</v>
      </c>
      <c r="M378" s="53">
        <v>2851172</v>
      </c>
      <c r="N378" s="53">
        <f t="shared" si="5"/>
        <v>74126247</v>
      </c>
      <c r="O378" s="53">
        <v>147707048.09999999</v>
      </c>
      <c r="P378" s="53">
        <v>271774744.30000001</v>
      </c>
    </row>
    <row r="379" spans="1:16" x14ac:dyDescent="0.35">
      <c r="A379" s="49" t="s">
        <v>0</v>
      </c>
      <c r="B379" s="50">
        <v>809940</v>
      </c>
      <c r="C379" s="50">
        <v>9816237</v>
      </c>
      <c r="D379" s="50">
        <v>26197149</v>
      </c>
      <c r="E379" s="50">
        <v>16831773</v>
      </c>
      <c r="F379" s="50">
        <v>0</v>
      </c>
      <c r="G379" s="50">
        <v>0</v>
      </c>
      <c r="H379" s="50">
        <v>0</v>
      </c>
      <c r="I379" s="50">
        <v>0</v>
      </c>
      <c r="J379" s="50">
        <v>324037</v>
      </c>
      <c r="K379" s="50">
        <v>1985678</v>
      </c>
      <c r="L379" s="50">
        <v>2640051</v>
      </c>
      <c r="M379" s="50">
        <v>875940</v>
      </c>
      <c r="N379" s="50">
        <f t="shared" si="5"/>
        <v>59480805</v>
      </c>
      <c r="O379" s="50">
        <v>65558366.550000004</v>
      </c>
      <c r="P379" s="50">
        <v>74246226.200000003</v>
      </c>
    </row>
    <row r="380" spans="1:16" x14ac:dyDescent="0.35">
      <c r="A380" s="51" t="s">
        <v>369</v>
      </c>
      <c r="B380" s="53">
        <v>76509</v>
      </c>
      <c r="C380" s="53">
        <v>869688</v>
      </c>
      <c r="D380" s="53">
        <v>1325762</v>
      </c>
      <c r="E380" s="53">
        <v>858569</v>
      </c>
      <c r="F380" s="53">
        <v>0</v>
      </c>
      <c r="G380" s="53">
        <v>0</v>
      </c>
      <c r="H380" s="53">
        <v>0</v>
      </c>
      <c r="I380" s="53">
        <v>0</v>
      </c>
      <c r="J380" s="53">
        <v>49616</v>
      </c>
      <c r="K380" s="53">
        <v>61863</v>
      </c>
      <c r="L380" s="53">
        <v>49787</v>
      </c>
      <c r="M380" s="53">
        <v>132461</v>
      </c>
      <c r="N380" s="53">
        <f t="shared" si="5"/>
        <v>3424255</v>
      </c>
      <c r="O380" s="53">
        <v>4293729.62</v>
      </c>
      <c r="P380" s="53">
        <v>6125838.7999999998</v>
      </c>
    </row>
    <row r="381" spans="1:16" x14ac:dyDescent="0.35">
      <c r="A381" s="51" t="s">
        <v>370</v>
      </c>
      <c r="B381" s="53">
        <v>0</v>
      </c>
      <c r="C381" s="53">
        <v>483394</v>
      </c>
      <c r="D381" s="53">
        <v>2642647</v>
      </c>
      <c r="E381" s="53">
        <v>3153193</v>
      </c>
      <c r="F381" s="53">
        <v>0</v>
      </c>
      <c r="G381" s="53">
        <v>0</v>
      </c>
      <c r="H381" s="53">
        <v>0</v>
      </c>
      <c r="I381" s="53">
        <v>0</v>
      </c>
      <c r="J381" s="53">
        <v>109672</v>
      </c>
      <c r="K381" s="53">
        <v>172299</v>
      </c>
      <c r="L381" s="53">
        <v>172299</v>
      </c>
      <c r="M381" s="53">
        <v>179499</v>
      </c>
      <c r="N381" s="53">
        <f t="shared" si="5"/>
        <v>6913003</v>
      </c>
      <c r="O381" s="53">
        <v>6892453.2999999998</v>
      </c>
      <c r="P381" s="53">
        <v>6892453.2999999998</v>
      </c>
    </row>
    <row r="382" spans="1:16" x14ac:dyDescent="0.35">
      <c r="A382" s="51" t="s">
        <v>371</v>
      </c>
      <c r="B382" s="53">
        <v>0</v>
      </c>
      <c r="C382" s="53">
        <v>2959354</v>
      </c>
      <c r="D382" s="53">
        <v>5700752</v>
      </c>
      <c r="E382" s="53">
        <v>2530729</v>
      </c>
      <c r="F382" s="53">
        <v>0</v>
      </c>
      <c r="G382" s="53">
        <v>0</v>
      </c>
      <c r="H382" s="53">
        <v>0</v>
      </c>
      <c r="I382" s="53">
        <v>0</v>
      </c>
      <c r="J382" s="53">
        <v>0</v>
      </c>
      <c r="K382" s="53">
        <v>789423</v>
      </c>
      <c r="L382" s="53">
        <v>402681</v>
      </c>
      <c r="M382" s="53">
        <v>93559</v>
      </c>
      <c r="N382" s="53">
        <f t="shared" si="5"/>
        <v>12476498</v>
      </c>
      <c r="O382" s="53">
        <v>12441902.300000001</v>
      </c>
      <c r="P382" s="53">
        <v>12441902.300000001</v>
      </c>
    </row>
    <row r="383" spans="1:16" x14ac:dyDescent="0.35">
      <c r="A383" s="51" t="s">
        <v>372</v>
      </c>
      <c r="B383" s="53">
        <v>388265</v>
      </c>
      <c r="C383" s="53">
        <v>3733662</v>
      </c>
      <c r="D383" s="53">
        <v>6944479</v>
      </c>
      <c r="E383" s="53">
        <v>3159879</v>
      </c>
      <c r="F383" s="53">
        <v>0</v>
      </c>
      <c r="G383" s="53">
        <v>0</v>
      </c>
      <c r="H383" s="53">
        <v>0</v>
      </c>
      <c r="I383" s="53">
        <v>0</v>
      </c>
      <c r="J383" s="53">
        <v>149000</v>
      </c>
      <c r="K383" s="53">
        <v>463376</v>
      </c>
      <c r="L383" s="53">
        <v>668835</v>
      </c>
      <c r="M383" s="53">
        <v>93927</v>
      </c>
      <c r="N383" s="53">
        <f t="shared" si="5"/>
        <v>15601423</v>
      </c>
      <c r="O383" s="53">
        <v>15591166.560000001</v>
      </c>
      <c r="P383" s="53">
        <v>15833163.4</v>
      </c>
    </row>
    <row r="384" spans="1:16" x14ac:dyDescent="0.35">
      <c r="A384" s="51" t="s">
        <v>373</v>
      </c>
      <c r="B384" s="53">
        <v>0</v>
      </c>
      <c r="C384" s="53">
        <v>0</v>
      </c>
      <c r="D384" s="53">
        <v>1609060</v>
      </c>
      <c r="E384" s="53">
        <v>4250543</v>
      </c>
      <c r="F384" s="53">
        <v>0</v>
      </c>
      <c r="G384" s="53">
        <v>0</v>
      </c>
      <c r="H384" s="53">
        <v>0</v>
      </c>
      <c r="I384" s="53">
        <v>0</v>
      </c>
      <c r="J384" s="53">
        <v>0</v>
      </c>
      <c r="K384" s="53">
        <v>0</v>
      </c>
      <c r="L384" s="53">
        <v>200990</v>
      </c>
      <c r="M384" s="53">
        <v>210958</v>
      </c>
      <c r="N384" s="53">
        <f t="shared" si="5"/>
        <v>6271551</v>
      </c>
      <c r="O384" s="53">
        <v>6156557.9900000002</v>
      </c>
      <c r="P384" s="53">
        <v>10708257.1</v>
      </c>
    </row>
    <row r="385" spans="1:16" x14ac:dyDescent="0.35">
      <c r="A385" s="51" t="s">
        <v>374</v>
      </c>
      <c r="B385" s="53">
        <v>0</v>
      </c>
      <c r="C385" s="53">
        <v>467200</v>
      </c>
      <c r="D385" s="53">
        <v>6134927</v>
      </c>
      <c r="E385" s="53">
        <v>122373</v>
      </c>
      <c r="F385" s="53">
        <v>0</v>
      </c>
      <c r="G385" s="53">
        <v>0</v>
      </c>
      <c r="H385" s="53">
        <v>0</v>
      </c>
      <c r="I385" s="53">
        <v>0</v>
      </c>
      <c r="J385" s="53">
        <v>0</v>
      </c>
      <c r="K385" s="53">
        <v>424614</v>
      </c>
      <c r="L385" s="53">
        <v>1113654</v>
      </c>
      <c r="M385" s="53">
        <v>0</v>
      </c>
      <c r="N385" s="53">
        <f t="shared" si="5"/>
        <v>8262768</v>
      </c>
      <c r="O385" s="53">
        <v>12573547.4</v>
      </c>
      <c r="P385" s="53">
        <v>12573547.4</v>
      </c>
    </row>
    <row r="386" spans="1:16" x14ac:dyDescent="0.35">
      <c r="A386" s="51" t="s">
        <v>375</v>
      </c>
      <c r="B386" s="53">
        <v>345166</v>
      </c>
      <c r="C386" s="53">
        <v>1302939</v>
      </c>
      <c r="D386" s="53">
        <v>1839522</v>
      </c>
      <c r="E386" s="53">
        <v>2756487</v>
      </c>
      <c r="F386" s="53">
        <v>0</v>
      </c>
      <c r="G386" s="53">
        <v>0</v>
      </c>
      <c r="H386" s="53">
        <v>0</v>
      </c>
      <c r="I386" s="53">
        <v>0</v>
      </c>
      <c r="J386" s="53">
        <v>15749</v>
      </c>
      <c r="K386" s="53">
        <v>74103</v>
      </c>
      <c r="L386" s="53">
        <v>31805</v>
      </c>
      <c r="M386" s="53">
        <v>165536</v>
      </c>
      <c r="N386" s="53">
        <f t="shared" si="5"/>
        <v>6531307</v>
      </c>
      <c r="O386" s="53">
        <v>7609009.3799999999</v>
      </c>
      <c r="P386" s="53">
        <v>9671063.9000000004</v>
      </c>
    </row>
    <row r="387" spans="1:16" x14ac:dyDescent="0.35">
      <c r="A387" s="46" t="s">
        <v>376</v>
      </c>
      <c r="B387" s="48">
        <v>28301</v>
      </c>
      <c r="C387" s="48">
        <v>9823498</v>
      </c>
      <c r="D387" s="48">
        <v>38928100</v>
      </c>
      <c r="E387" s="48">
        <v>40187060</v>
      </c>
      <c r="F387" s="48">
        <v>0</v>
      </c>
      <c r="G387" s="48">
        <v>0</v>
      </c>
      <c r="H387" s="48">
        <v>0</v>
      </c>
      <c r="I387" s="48">
        <v>0</v>
      </c>
      <c r="J387" s="48">
        <v>231091</v>
      </c>
      <c r="K387" s="48">
        <v>786555</v>
      </c>
      <c r="L387" s="48">
        <v>7013875</v>
      </c>
      <c r="M387" s="48">
        <v>6988141</v>
      </c>
      <c r="N387" s="48">
        <f t="shared" si="5"/>
        <v>103986621</v>
      </c>
      <c r="O387" s="48">
        <v>259838928.55999997</v>
      </c>
      <c r="P387" s="48">
        <v>326358801.19999999</v>
      </c>
    </row>
    <row r="388" spans="1:16" x14ac:dyDescent="0.35">
      <c r="A388" s="49" t="s">
        <v>1</v>
      </c>
      <c r="B388" s="50">
        <v>22875</v>
      </c>
      <c r="C388" s="50">
        <v>3194322</v>
      </c>
      <c r="D388" s="50">
        <v>20140775</v>
      </c>
      <c r="E388" s="50">
        <v>20140775</v>
      </c>
      <c r="F388" s="50">
        <v>0</v>
      </c>
      <c r="G388" s="50">
        <v>0</v>
      </c>
      <c r="H388" s="50">
        <v>0</v>
      </c>
      <c r="I388" s="50">
        <v>0</v>
      </c>
      <c r="J388" s="50">
        <v>638</v>
      </c>
      <c r="K388" s="50">
        <v>22968</v>
      </c>
      <c r="L388" s="50">
        <v>4829987</v>
      </c>
      <c r="M388" s="50">
        <v>4829987</v>
      </c>
      <c r="N388" s="50">
        <f t="shared" si="5"/>
        <v>53182327</v>
      </c>
      <c r="O388" s="50">
        <v>212925866</v>
      </c>
      <c r="P388" s="50">
        <v>263236065.5</v>
      </c>
    </row>
    <row r="389" spans="1:16" x14ac:dyDescent="0.35">
      <c r="A389" s="51" t="s">
        <v>377</v>
      </c>
      <c r="B389" s="53">
        <v>22875</v>
      </c>
      <c r="C389" s="53">
        <v>3194322</v>
      </c>
      <c r="D389" s="53">
        <v>20140775</v>
      </c>
      <c r="E389" s="53">
        <v>20140775</v>
      </c>
      <c r="F389" s="53">
        <v>0</v>
      </c>
      <c r="G389" s="53">
        <v>0</v>
      </c>
      <c r="H389" s="53">
        <v>0</v>
      </c>
      <c r="I389" s="53">
        <v>0</v>
      </c>
      <c r="J389" s="53">
        <v>638</v>
      </c>
      <c r="K389" s="53">
        <v>22968</v>
      </c>
      <c r="L389" s="53">
        <v>4829987</v>
      </c>
      <c r="M389" s="53">
        <v>4829987</v>
      </c>
      <c r="N389" s="53">
        <f t="shared" ref="N389:N452" si="6">SUM(B389:M389)</f>
        <v>53182327</v>
      </c>
      <c r="O389" s="53">
        <v>212925866</v>
      </c>
      <c r="P389" s="53">
        <v>263236065.5</v>
      </c>
    </row>
    <row r="390" spans="1:16" x14ac:dyDescent="0.35">
      <c r="A390" s="49" t="s">
        <v>0</v>
      </c>
      <c r="B390" s="50">
        <v>5426</v>
      </c>
      <c r="C390" s="50">
        <v>6629176</v>
      </c>
      <c r="D390" s="50">
        <v>18787325</v>
      </c>
      <c r="E390" s="50">
        <v>20046285</v>
      </c>
      <c r="F390" s="50">
        <v>0</v>
      </c>
      <c r="G390" s="50">
        <v>0</v>
      </c>
      <c r="H390" s="50">
        <v>0</v>
      </c>
      <c r="I390" s="50">
        <v>0</v>
      </c>
      <c r="J390" s="50">
        <v>230453</v>
      </c>
      <c r="K390" s="50">
        <v>763587</v>
      </c>
      <c r="L390" s="50">
        <v>2183888</v>
      </c>
      <c r="M390" s="50">
        <v>2158154</v>
      </c>
      <c r="N390" s="50">
        <f t="shared" si="6"/>
        <v>50804294</v>
      </c>
      <c r="O390" s="50">
        <v>46913062.560000002</v>
      </c>
      <c r="P390" s="50">
        <v>63122735.699999996</v>
      </c>
    </row>
    <row r="391" spans="1:16" x14ac:dyDescent="0.35">
      <c r="A391" s="51" t="s">
        <v>378</v>
      </c>
      <c r="B391" s="53"/>
      <c r="C391" s="53"/>
      <c r="D391" s="53"/>
      <c r="E391" s="53">
        <v>2016021</v>
      </c>
      <c r="F391" s="53"/>
      <c r="G391" s="53"/>
      <c r="H391" s="53"/>
      <c r="I391" s="53">
        <v>0</v>
      </c>
      <c r="J391" s="53"/>
      <c r="K391" s="53"/>
      <c r="L391" s="53"/>
      <c r="M391" s="53">
        <v>86920</v>
      </c>
      <c r="N391" s="53">
        <f t="shared" si="6"/>
        <v>2102941</v>
      </c>
      <c r="O391" s="53">
        <v>3928536.2</v>
      </c>
      <c r="P391" s="53">
        <v>6686362.2999999998</v>
      </c>
    </row>
    <row r="392" spans="1:16" x14ac:dyDescent="0.35">
      <c r="A392" s="51" t="s">
        <v>379</v>
      </c>
      <c r="B392" s="53">
        <v>0</v>
      </c>
      <c r="C392" s="53">
        <v>373159</v>
      </c>
      <c r="D392" s="53">
        <v>3530557</v>
      </c>
      <c r="E392" s="53">
        <v>1461611</v>
      </c>
      <c r="F392" s="53">
        <v>0</v>
      </c>
      <c r="G392" s="53">
        <v>0</v>
      </c>
      <c r="H392" s="53">
        <v>0</v>
      </c>
      <c r="I392" s="53">
        <v>0</v>
      </c>
      <c r="J392" s="53">
        <v>0</v>
      </c>
      <c r="K392" s="53">
        <v>63425</v>
      </c>
      <c r="L392" s="53">
        <v>387244</v>
      </c>
      <c r="M392" s="53">
        <v>0</v>
      </c>
      <c r="N392" s="53">
        <f t="shared" si="6"/>
        <v>5815996</v>
      </c>
      <c r="O392" s="53">
        <v>537244</v>
      </c>
      <c r="P392" s="53">
        <v>6272092.5999999996</v>
      </c>
    </row>
    <row r="393" spans="1:16" x14ac:dyDescent="0.35">
      <c r="A393" s="51" t="s">
        <v>380</v>
      </c>
      <c r="B393" s="53">
        <v>5426</v>
      </c>
      <c r="C393" s="53">
        <v>702840</v>
      </c>
      <c r="D393" s="53">
        <v>1759331</v>
      </c>
      <c r="E393" s="53">
        <v>1761042</v>
      </c>
      <c r="F393" s="53">
        <v>0</v>
      </c>
      <c r="G393" s="53">
        <v>0</v>
      </c>
      <c r="H393" s="53">
        <v>0</v>
      </c>
      <c r="I393" s="53">
        <v>0</v>
      </c>
      <c r="J393" s="53">
        <v>79784</v>
      </c>
      <c r="K393" s="53">
        <v>60214</v>
      </c>
      <c r="L393" s="53">
        <v>131605</v>
      </c>
      <c r="M393" s="53">
        <v>1761042</v>
      </c>
      <c r="N393" s="53">
        <f t="shared" si="6"/>
        <v>6261284</v>
      </c>
      <c r="O393" s="53">
        <v>6007644.0999999996</v>
      </c>
      <c r="P393" s="53">
        <v>6007644.0999999996</v>
      </c>
    </row>
    <row r="394" spans="1:16" x14ac:dyDescent="0.35">
      <c r="A394" s="51" t="s">
        <v>125</v>
      </c>
      <c r="B394" s="53">
        <v>0</v>
      </c>
      <c r="C394" s="53">
        <v>943443</v>
      </c>
      <c r="D394" s="53">
        <v>5496998</v>
      </c>
      <c r="E394" s="53">
        <v>2190018</v>
      </c>
      <c r="F394" s="53">
        <v>0</v>
      </c>
      <c r="G394" s="53">
        <v>0</v>
      </c>
      <c r="H394" s="53">
        <v>0</v>
      </c>
      <c r="I394" s="53">
        <v>0</v>
      </c>
      <c r="J394" s="53">
        <v>0</v>
      </c>
      <c r="K394" s="53">
        <v>3759</v>
      </c>
      <c r="L394" s="53">
        <v>323779</v>
      </c>
      <c r="M394" s="53">
        <v>4191</v>
      </c>
      <c r="N394" s="53">
        <f t="shared" si="6"/>
        <v>8962188</v>
      </c>
      <c r="O394" s="53">
        <v>8935350</v>
      </c>
      <c r="P394" s="53">
        <v>13502417.9</v>
      </c>
    </row>
    <row r="395" spans="1:16" x14ac:dyDescent="0.35">
      <c r="A395" s="51" t="s">
        <v>381</v>
      </c>
      <c r="B395" s="53">
        <v>0</v>
      </c>
      <c r="C395" s="53">
        <v>0</v>
      </c>
      <c r="D395" s="53">
        <v>628420</v>
      </c>
      <c r="E395" s="53">
        <v>4091900</v>
      </c>
      <c r="F395" s="53">
        <v>0</v>
      </c>
      <c r="G395" s="53">
        <v>0</v>
      </c>
      <c r="H395" s="53">
        <v>0</v>
      </c>
      <c r="I395" s="53">
        <v>0</v>
      </c>
      <c r="J395" s="53">
        <v>0</v>
      </c>
      <c r="K395" s="53">
        <v>88534</v>
      </c>
      <c r="L395" s="53">
        <v>211771</v>
      </c>
      <c r="M395" s="53">
        <v>29828</v>
      </c>
      <c r="N395" s="53">
        <f t="shared" si="6"/>
        <v>5050453</v>
      </c>
      <c r="O395" s="53">
        <v>5005185.37</v>
      </c>
      <c r="P395" s="53">
        <v>5223224.5</v>
      </c>
    </row>
    <row r="396" spans="1:16" x14ac:dyDescent="0.35">
      <c r="A396" s="51" t="s">
        <v>382</v>
      </c>
      <c r="B396" s="53">
        <v>0</v>
      </c>
      <c r="C396" s="53">
        <v>4419379</v>
      </c>
      <c r="D396" s="53">
        <v>5102107</v>
      </c>
      <c r="E396" s="53">
        <v>1660497</v>
      </c>
      <c r="F396" s="53">
        <v>0</v>
      </c>
      <c r="G396" s="53">
        <v>0</v>
      </c>
      <c r="H396" s="53">
        <v>0</v>
      </c>
      <c r="I396" s="53">
        <v>0</v>
      </c>
      <c r="J396" s="53">
        <v>150669</v>
      </c>
      <c r="K396" s="53">
        <v>547578</v>
      </c>
      <c r="L396" s="53">
        <v>539408</v>
      </c>
      <c r="M396" s="53">
        <v>0</v>
      </c>
      <c r="N396" s="53">
        <f t="shared" si="6"/>
        <v>12419638</v>
      </c>
      <c r="O396" s="53">
        <v>12371800.23</v>
      </c>
      <c r="P396" s="53">
        <v>12376572.4</v>
      </c>
    </row>
    <row r="397" spans="1:16" x14ac:dyDescent="0.35">
      <c r="A397" s="51" t="s">
        <v>128</v>
      </c>
      <c r="B397" s="53">
        <v>0</v>
      </c>
      <c r="C397" s="53">
        <v>190355</v>
      </c>
      <c r="D397" s="53">
        <v>1556425</v>
      </c>
      <c r="E397" s="53">
        <v>4305532</v>
      </c>
      <c r="F397" s="53">
        <v>0</v>
      </c>
      <c r="G397" s="53">
        <v>0</v>
      </c>
      <c r="H397" s="53">
        <v>0</v>
      </c>
      <c r="I397" s="53">
        <v>0</v>
      </c>
      <c r="J397" s="53">
        <v>0</v>
      </c>
      <c r="K397" s="53">
        <v>0</v>
      </c>
      <c r="L397" s="53">
        <v>432973</v>
      </c>
      <c r="M397" s="53">
        <v>0</v>
      </c>
      <c r="N397" s="53">
        <f t="shared" si="6"/>
        <v>6485285</v>
      </c>
      <c r="O397" s="53">
        <v>6485286</v>
      </c>
      <c r="P397" s="53">
        <v>6783767</v>
      </c>
    </row>
    <row r="398" spans="1:16" x14ac:dyDescent="0.35">
      <c r="A398" s="51" t="s">
        <v>383</v>
      </c>
      <c r="B398" s="53">
        <v>0</v>
      </c>
      <c r="C398" s="53">
        <v>0</v>
      </c>
      <c r="D398" s="53">
        <v>713487</v>
      </c>
      <c r="E398" s="53">
        <v>2559664</v>
      </c>
      <c r="F398" s="53">
        <v>0</v>
      </c>
      <c r="G398" s="53">
        <v>0</v>
      </c>
      <c r="H398" s="53">
        <v>0</v>
      </c>
      <c r="I398" s="53">
        <v>0</v>
      </c>
      <c r="J398" s="53">
        <v>0</v>
      </c>
      <c r="K398" s="53">
        <v>77</v>
      </c>
      <c r="L398" s="53">
        <v>157108</v>
      </c>
      <c r="M398" s="53">
        <v>276173</v>
      </c>
      <c r="N398" s="53">
        <f t="shared" si="6"/>
        <v>3706509</v>
      </c>
      <c r="O398" s="53">
        <v>3642016.66</v>
      </c>
      <c r="P398" s="53">
        <v>6270654.9000000004</v>
      </c>
    </row>
    <row r="399" spans="1:16" x14ac:dyDescent="0.35">
      <c r="A399" s="46" t="s">
        <v>384</v>
      </c>
      <c r="B399" s="48">
        <v>0</v>
      </c>
      <c r="C399" s="48">
        <v>0</v>
      </c>
      <c r="D399" s="48">
        <v>13627016</v>
      </c>
      <c r="E399" s="48">
        <v>59679421</v>
      </c>
      <c r="F399" s="48">
        <v>0</v>
      </c>
      <c r="G399" s="48">
        <v>0</v>
      </c>
      <c r="H399" s="48">
        <v>0</v>
      </c>
      <c r="I399" s="48">
        <v>0</v>
      </c>
      <c r="J399" s="48">
        <v>0</v>
      </c>
      <c r="K399" s="48">
        <v>9594761</v>
      </c>
      <c r="L399" s="48">
        <v>0</v>
      </c>
      <c r="M399" s="48">
        <v>0</v>
      </c>
      <c r="N399" s="48">
        <f t="shared" si="6"/>
        <v>82901198</v>
      </c>
      <c r="O399" s="48">
        <v>83981730.790000007</v>
      </c>
      <c r="P399" s="48">
        <v>325000000</v>
      </c>
    </row>
    <row r="400" spans="1:16" x14ac:dyDescent="0.35">
      <c r="A400" s="49" t="s">
        <v>2</v>
      </c>
      <c r="B400" s="50">
        <v>0</v>
      </c>
      <c r="C400" s="50">
        <v>0</v>
      </c>
      <c r="D400" s="50">
        <v>13627016</v>
      </c>
      <c r="E400" s="50">
        <v>59679421</v>
      </c>
      <c r="F400" s="50">
        <v>0</v>
      </c>
      <c r="G400" s="50">
        <v>0</v>
      </c>
      <c r="H400" s="50">
        <v>0</v>
      </c>
      <c r="I400" s="50">
        <v>0</v>
      </c>
      <c r="J400" s="50">
        <v>0</v>
      </c>
      <c r="K400" s="50">
        <v>9594761</v>
      </c>
      <c r="L400" s="50">
        <v>0</v>
      </c>
      <c r="M400" s="50">
        <v>0</v>
      </c>
      <c r="N400" s="50">
        <f t="shared" si="6"/>
        <v>82901198</v>
      </c>
      <c r="O400" s="50">
        <v>83981730.790000007</v>
      </c>
      <c r="P400" s="50">
        <v>325000000</v>
      </c>
    </row>
    <row r="401" spans="1:16" x14ac:dyDescent="0.35">
      <c r="A401" s="51" t="s">
        <v>385</v>
      </c>
      <c r="B401" s="53">
        <v>0</v>
      </c>
      <c r="C401" s="53">
        <v>0</v>
      </c>
      <c r="D401" s="53">
        <v>13627016</v>
      </c>
      <c r="E401" s="53">
        <v>59679421</v>
      </c>
      <c r="F401" s="53">
        <v>0</v>
      </c>
      <c r="G401" s="53">
        <v>0</v>
      </c>
      <c r="H401" s="53">
        <v>0</v>
      </c>
      <c r="I401" s="53">
        <v>0</v>
      </c>
      <c r="J401" s="53">
        <v>0</v>
      </c>
      <c r="K401" s="53">
        <v>9594761</v>
      </c>
      <c r="L401" s="53">
        <v>0</v>
      </c>
      <c r="M401" s="53">
        <v>0</v>
      </c>
      <c r="N401" s="53">
        <f t="shared" si="6"/>
        <v>82901198</v>
      </c>
      <c r="O401" s="53">
        <v>83981730.790000007</v>
      </c>
      <c r="P401" s="53">
        <v>325000000</v>
      </c>
    </row>
    <row r="402" spans="1:16" x14ac:dyDescent="0.35">
      <c r="A402" s="46" t="s">
        <v>386</v>
      </c>
      <c r="B402" s="48">
        <v>651967</v>
      </c>
      <c r="C402" s="48">
        <v>31461626</v>
      </c>
      <c r="D402" s="48">
        <v>49716053</v>
      </c>
      <c r="E402" s="48">
        <v>54878147</v>
      </c>
      <c r="F402" s="48">
        <v>296930</v>
      </c>
      <c r="G402" s="48">
        <v>6532292</v>
      </c>
      <c r="H402" s="48">
        <v>5360262</v>
      </c>
      <c r="I402" s="48">
        <v>4565846</v>
      </c>
      <c r="J402" s="48">
        <v>222849</v>
      </c>
      <c r="K402" s="48">
        <v>5224792</v>
      </c>
      <c r="L402" s="48">
        <v>4794434</v>
      </c>
      <c r="M402" s="48">
        <v>1681377</v>
      </c>
      <c r="N402" s="48">
        <f t="shared" si="6"/>
        <v>165386575</v>
      </c>
      <c r="O402" s="48">
        <v>170665323.06</v>
      </c>
      <c r="P402" s="48">
        <v>308042376.59999996</v>
      </c>
    </row>
    <row r="403" spans="1:16" x14ac:dyDescent="0.35">
      <c r="A403" s="49" t="s">
        <v>1</v>
      </c>
      <c r="B403" s="50">
        <v>238175</v>
      </c>
      <c r="C403" s="50">
        <v>10547318</v>
      </c>
      <c r="D403" s="50">
        <v>27786535</v>
      </c>
      <c r="E403" s="50">
        <v>25500311</v>
      </c>
      <c r="F403" s="50">
        <v>0</v>
      </c>
      <c r="G403" s="50">
        <v>4995434</v>
      </c>
      <c r="H403" s="50">
        <v>4995434</v>
      </c>
      <c r="I403" s="50">
        <v>3535511</v>
      </c>
      <c r="J403" s="50">
        <v>101168</v>
      </c>
      <c r="K403" s="50">
        <v>3563014</v>
      </c>
      <c r="L403" s="50">
        <v>3563014</v>
      </c>
      <c r="M403" s="50">
        <v>652652</v>
      </c>
      <c r="N403" s="50">
        <f t="shared" si="6"/>
        <v>85478566</v>
      </c>
      <c r="O403" s="50">
        <v>121100759.2</v>
      </c>
      <c r="P403" s="50">
        <v>248664567.59999999</v>
      </c>
    </row>
    <row r="404" spans="1:16" x14ac:dyDescent="0.35">
      <c r="A404" s="51" t="s">
        <v>387</v>
      </c>
      <c r="B404" s="53">
        <v>238175</v>
      </c>
      <c r="C404" s="53">
        <v>10547318</v>
      </c>
      <c r="D404" s="53">
        <v>27786535</v>
      </c>
      <c r="E404" s="53">
        <v>25500311</v>
      </c>
      <c r="F404" s="53">
        <v>0</v>
      </c>
      <c r="G404" s="53">
        <v>4995434</v>
      </c>
      <c r="H404" s="53">
        <v>4995434</v>
      </c>
      <c r="I404" s="53">
        <v>3535511</v>
      </c>
      <c r="J404" s="53">
        <v>101168</v>
      </c>
      <c r="K404" s="53">
        <v>3563014</v>
      </c>
      <c r="L404" s="53">
        <v>3563014</v>
      </c>
      <c r="M404" s="53">
        <v>652652</v>
      </c>
      <c r="N404" s="53">
        <f t="shared" si="6"/>
        <v>85478566</v>
      </c>
      <c r="O404" s="53">
        <v>121100759.2</v>
      </c>
      <c r="P404" s="53">
        <v>248664567.59999999</v>
      </c>
    </row>
    <row r="405" spans="1:16" x14ac:dyDescent="0.35">
      <c r="A405" s="49" t="s">
        <v>0</v>
      </c>
      <c r="B405" s="50">
        <v>413792</v>
      </c>
      <c r="C405" s="50">
        <v>20914308</v>
      </c>
      <c r="D405" s="50">
        <v>21929518</v>
      </c>
      <c r="E405" s="50">
        <v>29377836</v>
      </c>
      <c r="F405" s="50">
        <v>296930</v>
      </c>
      <c r="G405" s="50">
        <v>1536858</v>
      </c>
      <c r="H405" s="50">
        <v>364828</v>
      </c>
      <c r="I405" s="50">
        <v>1030335</v>
      </c>
      <c r="J405" s="50">
        <v>121681</v>
      </c>
      <c r="K405" s="50">
        <v>1661778</v>
      </c>
      <c r="L405" s="50">
        <v>1231420</v>
      </c>
      <c r="M405" s="50">
        <v>1028725</v>
      </c>
      <c r="N405" s="50">
        <f t="shared" si="6"/>
        <v>79908009</v>
      </c>
      <c r="O405" s="50">
        <v>49564563.859999999</v>
      </c>
      <c r="P405" s="50">
        <v>59377809</v>
      </c>
    </row>
    <row r="406" spans="1:16" x14ac:dyDescent="0.35">
      <c r="A406" s="51" t="s">
        <v>388</v>
      </c>
      <c r="B406" s="53">
        <v>0</v>
      </c>
      <c r="C406" s="53">
        <v>6433088</v>
      </c>
      <c r="D406" s="53">
        <v>9483</v>
      </c>
      <c r="E406" s="53">
        <v>0</v>
      </c>
      <c r="F406" s="53">
        <v>0</v>
      </c>
      <c r="G406" s="53">
        <v>0</v>
      </c>
      <c r="H406" s="53">
        <v>0</v>
      </c>
      <c r="I406" s="53">
        <v>0</v>
      </c>
      <c r="J406" s="53">
        <v>0</v>
      </c>
      <c r="K406" s="53">
        <v>555183</v>
      </c>
      <c r="L406" s="53">
        <v>555183</v>
      </c>
      <c r="M406" s="53">
        <v>0</v>
      </c>
      <c r="N406" s="53">
        <f t="shared" si="6"/>
        <v>7552937</v>
      </c>
      <c r="O406" s="53">
        <v>0</v>
      </c>
      <c r="P406" s="53">
        <v>7162471.5999999996</v>
      </c>
    </row>
    <row r="407" spans="1:16" x14ac:dyDescent="0.35">
      <c r="A407" s="51" t="s">
        <v>389</v>
      </c>
      <c r="B407" s="53">
        <v>0</v>
      </c>
      <c r="C407" s="53">
        <v>944255</v>
      </c>
      <c r="D407" s="53">
        <v>431120</v>
      </c>
      <c r="E407" s="53">
        <v>1247370</v>
      </c>
      <c r="F407" s="53">
        <v>0</v>
      </c>
      <c r="G407" s="53">
        <v>0</v>
      </c>
      <c r="H407" s="53">
        <v>0</v>
      </c>
      <c r="I407" s="53">
        <v>0</v>
      </c>
      <c r="J407" s="53">
        <v>0</v>
      </c>
      <c r="K407" s="53">
        <v>3077</v>
      </c>
      <c r="L407" s="53">
        <v>11993</v>
      </c>
      <c r="M407" s="53">
        <v>71430</v>
      </c>
      <c r="N407" s="53">
        <f t="shared" si="6"/>
        <v>2709245</v>
      </c>
      <c r="O407" s="53">
        <v>2709247.3</v>
      </c>
      <c r="P407" s="53">
        <v>6066112.7999999998</v>
      </c>
    </row>
    <row r="408" spans="1:16" x14ac:dyDescent="0.35">
      <c r="A408" s="51" t="s">
        <v>390</v>
      </c>
      <c r="B408" s="53">
        <v>116862</v>
      </c>
      <c r="C408" s="53">
        <v>866678</v>
      </c>
      <c r="D408" s="53">
        <v>9338804</v>
      </c>
      <c r="E408" s="53">
        <v>14003787</v>
      </c>
      <c r="F408" s="53">
        <v>0</v>
      </c>
      <c r="G408" s="53">
        <v>0</v>
      </c>
      <c r="H408" s="53">
        <v>0</v>
      </c>
      <c r="I408" s="53">
        <v>328353</v>
      </c>
      <c r="J408" s="53">
        <v>0</v>
      </c>
      <c r="K408" s="53">
        <v>246779</v>
      </c>
      <c r="L408" s="53">
        <v>287467</v>
      </c>
      <c r="M408" s="53">
        <v>377694</v>
      </c>
      <c r="N408" s="53">
        <f t="shared" si="6"/>
        <v>25566424</v>
      </c>
      <c r="O408" s="53">
        <v>5526956.4100000001</v>
      </c>
      <c r="P408" s="53">
        <v>6567060.0999999996</v>
      </c>
    </row>
    <row r="409" spans="1:16" x14ac:dyDescent="0.35">
      <c r="A409" s="51" t="s">
        <v>517</v>
      </c>
      <c r="B409" s="53">
        <v>296930</v>
      </c>
      <c r="C409" s="53">
        <v>7970215</v>
      </c>
      <c r="D409" s="53">
        <v>2170957</v>
      </c>
      <c r="E409" s="53">
        <v>1596802</v>
      </c>
      <c r="F409" s="53">
        <v>296930</v>
      </c>
      <c r="G409" s="53">
        <v>0</v>
      </c>
      <c r="H409" s="53">
        <v>0</v>
      </c>
      <c r="I409" s="53">
        <v>0</v>
      </c>
      <c r="J409" s="53">
        <v>120000</v>
      </c>
      <c r="K409" s="53">
        <v>221018</v>
      </c>
      <c r="L409" s="53">
        <v>3962</v>
      </c>
      <c r="M409" s="53">
        <v>107393</v>
      </c>
      <c r="N409" s="53">
        <f t="shared" si="6"/>
        <v>12784207</v>
      </c>
      <c r="O409" s="53">
        <v>11150744.83</v>
      </c>
      <c r="P409" s="53">
        <v>11633425.4</v>
      </c>
    </row>
    <row r="410" spans="1:16" x14ac:dyDescent="0.35">
      <c r="A410" s="51" t="s">
        <v>392</v>
      </c>
      <c r="B410" s="53">
        <v>0</v>
      </c>
      <c r="C410" s="53">
        <v>1536858</v>
      </c>
      <c r="D410" s="53">
        <v>3643934</v>
      </c>
      <c r="E410" s="53">
        <v>5834105</v>
      </c>
      <c r="F410" s="53">
        <v>0</v>
      </c>
      <c r="G410" s="53">
        <v>1536858</v>
      </c>
      <c r="H410" s="53">
        <v>0</v>
      </c>
      <c r="I410" s="53">
        <v>0</v>
      </c>
      <c r="J410" s="53">
        <v>0</v>
      </c>
      <c r="K410" s="53">
        <v>512894</v>
      </c>
      <c r="L410" s="53">
        <v>146738</v>
      </c>
      <c r="M410" s="53">
        <v>221118</v>
      </c>
      <c r="N410" s="53">
        <f t="shared" si="6"/>
        <v>13432505</v>
      </c>
      <c r="O410" s="53">
        <v>11819273.029999999</v>
      </c>
      <c r="P410" s="53">
        <v>12896200</v>
      </c>
    </row>
    <row r="411" spans="1:16" x14ac:dyDescent="0.35">
      <c r="A411" s="51" t="s">
        <v>393</v>
      </c>
      <c r="B411" s="53">
        <v>0</v>
      </c>
      <c r="C411" s="53">
        <v>3163214</v>
      </c>
      <c r="D411" s="53">
        <v>3646208</v>
      </c>
      <c r="E411" s="53">
        <v>4264907</v>
      </c>
      <c r="F411" s="53">
        <v>0</v>
      </c>
      <c r="G411" s="53">
        <v>0</v>
      </c>
      <c r="H411" s="53">
        <v>0</v>
      </c>
      <c r="I411" s="53">
        <v>0</v>
      </c>
      <c r="J411" s="53">
        <v>1681</v>
      </c>
      <c r="K411" s="53">
        <v>122827</v>
      </c>
      <c r="L411" s="53">
        <v>214084</v>
      </c>
      <c r="M411" s="53">
        <v>251090</v>
      </c>
      <c r="N411" s="53">
        <f t="shared" si="6"/>
        <v>11664011</v>
      </c>
      <c r="O411" s="53">
        <v>11463094.09</v>
      </c>
      <c r="P411" s="53">
        <v>7287290.9000000004</v>
      </c>
    </row>
    <row r="412" spans="1:16" x14ac:dyDescent="0.35">
      <c r="A412" s="51" t="s">
        <v>394</v>
      </c>
      <c r="B412" s="53"/>
      <c r="C412" s="53"/>
      <c r="D412" s="53">
        <v>2689012</v>
      </c>
      <c r="E412" s="53">
        <v>2430865</v>
      </c>
      <c r="F412" s="53"/>
      <c r="G412" s="53"/>
      <c r="H412" s="53">
        <v>364828</v>
      </c>
      <c r="I412" s="53">
        <v>701982</v>
      </c>
      <c r="J412" s="53"/>
      <c r="K412" s="53"/>
      <c r="L412" s="53">
        <v>11993</v>
      </c>
      <c r="M412" s="53">
        <v>0</v>
      </c>
      <c r="N412" s="53">
        <f t="shared" si="6"/>
        <v>6198680</v>
      </c>
      <c r="O412" s="53">
        <v>6895248.2000000002</v>
      </c>
      <c r="P412" s="53">
        <v>7765248.2000000002</v>
      </c>
    </row>
    <row r="413" spans="1:16" x14ac:dyDescent="0.35">
      <c r="A413" s="46" t="s">
        <v>395</v>
      </c>
      <c r="B413" s="48">
        <v>9190882</v>
      </c>
      <c r="C413" s="48">
        <v>35593811</v>
      </c>
      <c r="D413" s="48">
        <v>38628075</v>
      </c>
      <c r="E413" s="48">
        <v>55904212</v>
      </c>
      <c r="F413" s="48">
        <v>0</v>
      </c>
      <c r="G413" s="48">
        <v>0</v>
      </c>
      <c r="H413" s="48">
        <v>61066</v>
      </c>
      <c r="I413" s="48">
        <v>0</v>
      </c>
      <c r="J413" s="48">
        <v>1001689</v>
      </c>
      <c r="K413" s="48">
        <v>2058072</v>
      </c>
      <c r="L413" s="48">
        <v>2298716</v>
      </c>
      <c r="M413" s="48">
        <v>5513343</v>
      </c>
      <c r="N413" s="48">
        <f t="shared" si="6"/>
        <v>150249866</v>
      </c>
      <c r="O413" s="48">
        <v>197714804.74000001</v>
      </c>
      <c r="P413" s="48">
        <v>296897443.5</v>
      </c>
    </row>
    <row r="414" spans="1:16" x14ac:dyDescent="0.35">
      <c r="A414" s="49" t="s">
        <v>1</v>
      </c>
      <c r="B414" s="50">
        <v>2923960</v>
      </c>
      <c r="C414" s="50">
        <v>20856447</v>
      </c>
      <c r="D414" s="50">
        <v>37905047</v>
      </c>
      <c r="E414" s="50">
        <v>55854375</v>
      </c>
      <c r="F414" s="50">
        <v>0</v>
      </c>
      <c r="G414" s="50">
        <v>0</v>
      </c>
      <c r="H414" s="50">
        <v>0</v>
      </c>
      <c r="I414" s="50">
        <v>0</v>
      </c>
      <c r="J414" s="50">
        <v>976207</v>
      </c>
      <c r="K414" s="50">
        <v>1831250</v>
      </c>
      <c r="L414" s="50">
        <v>2151359</v>
      </c>
      <c r="M414" s="50">
        <v>5279414</v>
      </c>
      <c r="N414" s="50">
        <f t="shared" si="6"/>
        <v>127778059</v>
      </c>
      <c r="O414" s="50">
        <v>175156726.90000001</v>
      </c>
      <c r="P414" s="50">
        <v>264304181.19999999</v>
      </c>
    </row>
    <row r="415" spans="1:16" x14ac:dyDescent="0.35">
      <c r="A415" s="51" t="s">
        <v>396</v>
      </c>
      <c r="B415" s="53">
        <v>2923960</v>
      </c>
      <c r="C415" s="53">
        <v>20856447</v>
      </c>
      <c r="D415" s="53">
        <v>37905047</v>
      </c>
      <c r="E415" s="53">
        <v>55854375</v>
      </c>
      <c r="F415" s="53">
        <v>0</v>
      </c>
      <c r="G415" s="53">
        <v>0</v>
      </c>
      <c r="H415" s="53">
        <v>0</v>
      </c>
      <c r="I415" s="53">
        <v>0</v>
      </c>
      <c r="J415" s="53">
        <v>976207</v>
      </c>
      <c r="K415" s="53">
        <v>1831250</v>
      </c>
      <c r="L415" s="53">
        <v>2151359</v>
      </c>
      <c r="M415" s="53">
        <v>5279414</v>
      </c>
      <c r="N415" s="53">
        <f t="shared" si="6"/>
        <v>127778059</v>
      </c>
      <c r="O415" s="53">
        <v>175156726.90000001</v>
      </c>
      <c r="P415" s="53">
        <v>264304181.19999999</v>
      </c>
    </row>
    <row r="416" spans="1:16" x14ac:dyDescent="0.35">
      <c r="A416" s="49" t="s">
        <v>0</v>
      </c>
      <c r="B416" s="50">
        <v>6266922</v>
      </c>
      <c r="C416" s="50">
        <v>14737364</v>
      </c>
      <c r="D416" s="50">
        <v>723028</v>
      </c>
      <c r="E416" s="50">
        <v>49837</v>
      </c>
      <c r="F416" s="50">
        <v>0</v>
      </c>
      <c r="G416" s="50">
        <v>0</v>
      </c>
      <c r="H416" s="50">
        <v>61066</v>
      </c>
      <c r="I416" s="50">
        <v>0</v>
      </c>
      <c r="J416" s="50">
        <v>25482</v>
      </c>
      <c r="K416" s="50">
        <v>226822</v>
      </c>
      <c r="L416" s="50">
        <v>147357</v>
      </c>
      <c r="M416" s="50">
        <v>233929</v>
      </c>
      <c r="N416" s="50">
        <f t="shared" si="6"/>
        <v>22471807</v>
      </c>
      <c r="O416" s="50">
        <v>22558077.84</v>
      </c>
      <c r="P416" s="50">
        <v>32593262.300000001</v>
      </c>
    </row>
    <row r="417" spans="1:16" x14ac:dyDescent="0.35">
      <c r="A417" s="51" t="s">
        <v>397</v>
      </c>
      <c r="B417" s="53"/>
      <c r="C417" s="53"/>
      <c r="D417" s="53"/>
      <c r="E417" s="53"/>
      <c r="F417" s="53"/>
      <c r="G417" s="53"/>
      <c r="H417" s="53"/>
      <c r="I417" s="53"/>
      <c r="J417" s="53"/>
      <c r="K417" s="53"/>
      <c r="L417" s="53"/>
      <c r="M417" s="53"/>
      <c r="N417" s="53">
        <f t="shared" si="6"/>
        <v>0</v>
      </c>
      <c r="O417" s="53"/>
      <c r="P417" s="53">
        <v>9663722.3000000007</v>
      </c>
    </row>
    <row r="418" spans="1:16" x14ac:dyDescent="0.35">
      <c r="A418" s="51" t="s">
        <v>398</v>
      </c>
      <c r="B418" s="53">
        <v>6266922</v>
      </c>
      <c r="C418" s="53">
        <v>14737364</v>
      </c>
      <c r="D418" s="53">
        <v>723028</v>
      </c>
      <c r="E418" s="53">
        <v>49837</v>
      </c>
      <c r="F418" s="53">
        <v>0</v>
      </c>
      <c r="G418" s="53">
        <v>0</v>
      </c>
      <c r="H418" s="53">
        <v>61066</v>
      </c>
      <c r="I418" s="53">
        <v>0</v>
      </c>
      <c r="J418" s="53">
        <v>25482</v>
      </c>
      <c r="K418" s="53">
        <v>226822</v>
      </c>
      <c r="L418" s="53">
        <v>147357</v>
      </c>
      <c r="M418" s="53">
        <v>233929</v>
      </c>
      <c r="N418" s="53">
        <f t="shared" si="6"/>
        <v>22471807</v>
      </c>
      <c r="O418" s="53">
        <v>22558077.84</v>
      </c>
      <c r="P418" s="53">
        <v>22929540</v>
      </c>
    </row>
    <row r="419" spans="1:16" x14ac:dyDescent="0.35">
      <c r="A419" s="46" t="s">
        <v>399</v>
      </c>
      <c r="B419" s="48">
        <v>205546</v>
      </c>
      <c r="C419" s="48">
        <v>4483057</v>
      </c>
      <c r="D419" s="48">
        <v>83979890</v>
      </c>
      <c r="E419" s="48">
        <v>107164212</v>
      </c>
      <c r="F419" s="48">
        <v>0</v>
      </c>
      <c r="G419" s="48">
        <v>145006</v>
      </c>
      <c r="H419" s="48">
        <v>1826016</v>
      </c>
      <c r="I419" s="48">
        <v>2893194</v>
      </c>
      <c r="J419" s="48">
        <v>7993</v>
      </c>
      <c r="K419" s="48">
        <v>967392</v>
      </c>
      <c r="L419" s="48">
        <v>4376741</v>
      </c>
      <c r="M419" s="48">
        <v>2961252</v>
      </c>
      <c r="N419" s="48">
        <f t="shared" si="6"/>
        <v>209010299</v>
      </c>
      <c r="O419" s="48">
        <v>260981194.18000004</v>
      </c>
      <c r="P419" s="48">
        <v>281264683.39999998</v>
      </c>
    </row>
    <row r="420" spans="1:16" x14ac:dyDescent="0.35">
      <c r="A420" s="49" t="s">
        <v>1</v>
      </c>
      <c r="B420" s="50">
        <v>0</v>
      </c>
      <c r="C420" s="50">
        <v>1743490</v>
      </c>
      <c r="D420" s="50">
        <v>68752548</v>
      </c>
      <c r="E420" s="50">
        <v>83699693</v>
      </c>
      <c r="F420" s="50">
        <v>0</v>
      </c>
      <c r="G420" s="50">
        <v>17973</v>
      </c>
      <c r="H420" s="50">
        <v>1164879</v>
      </c>
      <c r="I420" s="50">
        <v>1971016</v>
      </c>
      <c r="J420" s="50">
        <v>0</v>
      </c>
      <c r="K420" s="50">
        <v>785783</v>
      </c>
      <c r="L420" s="50">
        <v>3565061</v>
      </c>
      <c r="M420" s="50">
        <v>2174337</v>
      </c>
      <c r="N420" s="50">
        <f t="shared" si="6"/>
        <v>163874780</v>
      </c>
      <c r="O420" s="50">
        <v>204366635</v>
      </c>
      <c r="P420" s="50">
        <v>204366635.19999999</v>
      </c>
    </row>
    <row r="421" spans="1:16" x14ac:dyDescent="0.35">
      <c r="A421" s="51" t="s">
        <v>400</v>
      </c>
      <c r="B421" s="53">
        <v>0</v>
      </c>
      <c r="C421" s="53">
        <v>1743490</v>
      </c>
      <c r="D421" s="53">
        <v>68752548</v>
      </c>
      <c r="E421" s="53">
        <v>83699693</v>
      </c>
      <c r="F421" s="53">
        <v>0</v>
      </c>
      <c r="G421" s="53">
        <v>17973</v>
      </c>
      <c r="H421" s="53">
        <v>1164879</v>
      </c>
      <c r="I421" s="53">
        <v>1971016</v>
      </c>
      <c r="J421" s="53">
        <v>0</v>
      </c>
      <c r="K421" s="53">
        <v>785783</v>
      </c>
      <c r="L421" s="53">
        <v>3565061</v>
      </c>
      <c r="M421" s="53">
        <v>2174337</v>
      </c>
      <c r="N421" s="53">
        <f t="shared" si="6"/>
        <v>163874780</v>
      </c>
      <c r="O421" s="53">
        <v>204366635</v>
      </c>
      <c r="P421" s="53">
        <v>204366635.19999999</v>
      </c>
    </row>
    <row r="422" spans="1:16" x14ac:dyDescent="0.35">
      <c r="A422" s="49" t="s">
        <v>0</v>
      </c>
      <c r="B422" s="50">
        <v>205546</v>
      </c>
      <c r="C422" s="50">
        <v>2739567</v>
      </c>
      <c r="D422" s="50">
        <v>15227342</v>
      </c>
      <c r="E422" s="50">
        <v>23464519</v>
      </c>
      <c r="F422" s="50">
        <v>0</v>
      </c>
      <c r="G422" s="50">
        <v>127033</v>
      </c>
      <c r="H422" s="50">
        <v>661137</v>
      </c>
      <c r="I422" s="50">
        <v>922178</v>
      </c>
      <c r="J422" s="50">
        <v>7993</v>
      </c>
      <c r="K422" s="50">
        <v>181609</v>
      </c>
      <c r="L422" s="50">
        <v>811680</v>
      </c>
      <c r="M422" s="50">
        <v>786915</v>
      </c>
      <c r="N422" s="50">
        <f t="shared" si="6"/>
        <v>45135519</v>
      </c>
      <c r="O422" s="50">
        <v>56614559.180000007</v>
      </c>
      <c r="P422" s="50">
        <v>76898048.199999988</v>
      </c>
    </row>
    <row r="423" spans="1:16" x14ac:dyDescent="0.35">
      <c r="A423" s="51" t="s">
        <v>401</v>
      </c>
      <c r="B423" s="53">
        <v>0</v>
      </c>
      <c r="C423" s="53">
        <v>0</v>
      </c>
      <c r="D423" s="53">
        <v>3218169</v>
      </c>
      <c r="E423" s="53">
        <v>10689657</v>
      </c>
      <c r="F423" s="53">
        <v>0</v>
      </c>
      <c r="G423" s="53">
        <v>0</v>
      </c>
      <c r="H423" s="53">
        <v>584196</v>
      </c>
      <c r="I423" s="53">
        <v>370958</v>
      </c>
      <c r="J423" s="53">
        <v>0</v>
      </c>
      <c r="K423" s="53">
        <v>0</v>
      </c>
      <c r="L423" s="53">
        <v>457695</v>
      </c>
      <c r="M423" s="53">
        <v>-66301</v>
      </c>
      <c r="N423" s="53">
        <f t="shared" si="6"/>
        <v>15254374</v>
      </c>
      <c r="O423" s="53">
        <v>19647973.300000001</v>
      </c>
      <c r="P423" s="53">
        <v>19647973.300000001</v>
      </c>
    </row>
    <row r="424" spans="1:16" x14ac:dyDescent="0.35">
      <c r="A424" s="51" t="s">
        <v>402</v>
      </c>
      <c r="B424" s="53">
        <v>205546</v>
      </c>
      <c r="C424" s="53">
        <v>2204755</v>
      </c>
      <c r="D424" s="53">
        <v>1820369</v>
      </c>
      <c r="E424" s="53">
        <v>3997159</v>
      </c>
      <c r="F424" s="53">
        <v>0</v>
      </c>
      <c r="G424" s="53">
        <v>107731</v>
      </c>
      <c r="H424" s="53">
        <v>5348</v>
      </c>
      <c r="I424" s="53">
        <v>294651</v>
      </c>
      <c r="J424" s="53">
        <v>0</v>
      </c>
      <c r="K424" s="53">
        <v>0</v>
      </c>
      <c r="L424" s="53">
        <v>88</v>
      </c>
      <c r="M424" s="53">
        <v>100664</v>
      </c>
      <c r="N424" s="53">
        <f t="shared" si="6"/>
        <v>8736311</v>
      </c>
      <c r="O424" s="53">
        <v>9830764.25</v>
      </c>
      <c r="P424" s="53">
        <v>12522540.5</v>
      </c>
    </row>
    <row r="425" spans="1:16" x14ac:dyDescent="0.35">
      <c r="A425" s="51" t="s">
        <v>403</v>
      </c>
      <c r="B425" s="53">
        <v>0</v>
      </c>
      <c r="C425" s="53">
        <v>275757</v>
      </c>
      <c r="D425" s="53">
        <v>4286770</v>
      </c>
      <c r="E425" s="53">
        <v>1</v>
      </c>
      <c r="F425" s="53">
        <v>0</v>
      </c>
      <c r="G425" s="53">
        <v>19302</v>
      </c>
      <c r="H425" s="53">
        <v>71593</v>
      </c>
      <c r="I425" s="53">
        <v>256569</v>
      </c>
      <c r="J425" s="53">
        <v>0</v>
      </c>
      <c r="K425" s="53">
        <v>120935</v>
      </c>
      <c r="L425" s="53">
        <v>40772</v>
      </c>
      <c r="M425" s="53">
        <v>65089</v>
      </c>
      <c r="N425" s="53">
        <f t="shared" si="6"/>
        <v>5136788</v>
      </c>
      <c r="O425" s="53">
        <v>8460845.0800000001</v>
      </c>
      <c r="P425" s="53">
        <v>11465361.5</v>
      </c>
    </row>
    <row r="426" spans="1:16" x14ac:dyDescent="0.35">
      <c r="A426" s="51" t="s">
        <v>154</v>
      </c>
      <c r="B426" s="53">
        <v>0</v>
      </c>
      <c r="C426" s="53">
        <v>0</v>
      </c>
      <c r="D426" s="53">
        <v>93406</v>
      </c>
      <c r="E426" s="53">
        <v>1277433</v>
      </c>
      <c r="F426" s="53">
        <v>0</v>
      </c>
      <c r="G426" s="53">
        <v>0</v>
      </c>
      <c r="H426" s="53">
        <v>0</v>
      </c>
      <c r="I426" s="53">
        <v>0</v>
      </c>
      <c r="J426" s="53">
        <v>0</v>
      </c>
      <c r="K426" s="53">
        <v>0</v>
      </c>
      <c r="L426" s="53">
        <v>33333</v>
      </c>
      <c r="M426" s="53">
        <v>238393</v>
      </c>
      <c r="N426" s="53">
        <f t="shared" si="6"/>
        <v>1642565</v>
      </c>
      <c r="O426" s="53">
        <v>2475966.56</v>
      </c>
      <c r="P426" s="53">
        <v>10437591</v>
      </c>
    </row>
    <row r="427" spans="1:16" x14ac:dyDescent="0.35">
      <c r="A427" s="51" t="s">
        <v>404</v>
      </c>
      <c r="B427" s="53">
        <v>0</v>
      </c>
      <c r="C427" s="53">
        <v>0</v>
      </c>
      <c r="D427" s="53">
        <v>2978613</v>
      </c>
      <c r="E427" s="53">
        <v>1278641</v>
      </c>
      <c r="F427" s="53">
        <v>0</v>
      </c>
      <c r="G427" s="53">
        <v>0</v>
      </c>
      <c r="H427" s="53">
        <v>0</v>
      </c>
      <c r="I427" s="53">
        <v>0</v>
      </c>
      <c r="J427" s="53">
        <v>0</v>
      </c>
      <c r="K427" s="53">
        <v>0</v>
      </c>
      <c r="L427" s="53">
        <v>146610</v>
      </c>
      <c r="M427" s="53">
        <v>131033</v>
      </c>
      <c r="N427" s="53">
        <f t="shared" si="6"/>
        <v>4534897</v>
      </c>
      <c r="O427" s="53">
        <v>4682979</v>
      </c>
      <c r="P427" s="53">
        <v>4825320.5</v>
      </c>
    </row>
    <row r="428" spans="1:16" x14ac:dyDescent="0.35">
      <c r="A428" s="51" t="s">
        <v>192</v>
      </c>
      <c r="B428" s="53">
        <v>0</v>
      </c>
      <c r="C428" s="53">
        <v>259055</v>
      </c>
      <c r="D428" s="53">
        <v>2830015</v>
      </c>
      <c r="E428" s="53">
        <v>6221628</v>
      </c>
      <c r="F428" s="53">
        <v>0</v>
      </c>
      <c r="G428" s="53">
        <v>0</v>
      </c>
      <c r="H428" s="53">
        <v>0</v>
      </c>
      <c r="I428" s="53">
        <v>0</v>
      </c>
      <c r="J428" s="53">
        <v>7993</v>
      </c>
      <c r="K428" s="53">
        <v>60674</v>
      </c>
      <c r="L428" s="53">
        <v>133182</v>
      </c>
      <c r="M428" s="53">
        <v>318037</v>
      </c>
      <c r="N428" s="53">
        <f t="shared" si="6"/>
        <v>9830584</v>
      </c>
      <c r="O428" s="53">
        <v>11516030.99</v>
      </c>
      <c r="P428" s="53">
        <v>17999261.399999999</v>
      </c>
    </row>
    <row r="429" spans="1:16" x14ac:dyDescent="0.35">
      <c r="A429" s="46" t="s">
        <v>405</v>
      </c>
      <c r="B429" s="48">
        <v>0</v>
      </c>
      <c r="C429" s="48">
        <v>31832884</v>
      </c>
      <c r="D429" s="48">
        <v>40975875</v>
      </c>
      <c r="E429" s="48">
        <v>68314675</v>
      </c>
      <c r="F429" s="48">
        <v>0</v>
      </c>
      <c r="G429" s="48">
        <v>1309097</v>
      </c>
      <c r="H429" s="48">
        <v>0</v>
      </c>
      <c r="I429" s="48">
        <v>14383340</v>
      </c>
      <c r="J429" s="48">
        <v>804106</v>
      </c>
      <c r="K429" s="48">
        <v>4075130</v>
      </c>
      <c r="L429" s="48">
        <v>4865476</v>
      </c>
      <c r="M429" s="48">
        <v>5778430</v>
      </c>
      <c r="N429" s="48">
        <f t="shared" si="6"/>
        <v>172339013</v>
      </c>
      <c r="O429" s="48">
        <v>252811574.75000003</v>
      </c>
      <c r="P429" s="48">
        <v>263975438.50000003</v>
      </c>
    </row>
    <row r="430" spans="1:16" x14ac:dyDescent="0.35">
      <c r="A430" s="49" t="s">
        <v>1</v>
      </c>
      <c r="B430" s="50">
        <v>0</v>
      </c>
      <c r="C430" s="50">
        <v>23236498</v>
      </c>
      <c r="D430" s="50">
        <v>27897324</v>
      </c>
      <c r="E430" s="50">
        <v>61524986</v>
      </c>
      <c r="F430" s="50">
        <v>0</v>
      </c>
      <c r="G430" s="50">
        <v>1306250</v>
      </c>
      <c r="H430" s="50">
        <v>0</v>
      </c>
      <c r="I430" s="50">
        <v>13623625</v>
      </c>
      <c r="J430" s="50">
        <v>697500</v>
      </c>
      <c r="K430" s="50">
        <v>2446481</v>
      </c>
      <c r="L430" s="50">
        <v>3627500</v>
      </c>
      <c r="M430" s="50">
        <v>4800609</v>
      </c>
      <c r="N430" s="50">
        <f t="shared" si="6"/>
        <v>139160773</v>
      </c>
      <c r="O430" s="50">
        <v>210011148.5</v>
      </c>
      <c r="P430" s="50">
        <v>210011148.5</v>
      </c>
    </row>
    <row r="431" spans="1:16" x14ac:dyDescent="0.35">
      <c r="A431" s="51" t="s">
        <v>406</v>
      </c>
      <c r="B431" s="53">
        <v>0</v>
      </c>
      <c r="C431" s="53">
        <v>23236498</v>
      </c>
      <c r="D431" s="53">
        <v>27897324</v>
      </c>
      <c r="E431" s="53">
        <v>61524986</v>
      </c>
      <c r="F431" s="53">
        <v>0</v>
      </c>
      <c r="G431" s="53">
        <v>1306250</v>
      </c>
      <c r="H431" s="53">
        <v>0</v>
      </c>
      <c r="I431" s="53">
        <v>13623625</v>
      </c>
      <c r="J431" s="53">
        <v>697500</v>
      </c>
      <c r="K431" s="53">
        <v>2446481</v>
      </c>
      <c r="L431" s="53">
        <v>3627500</v>
      </c>
      <c r="M431" s="53">
        <v>4800609</v>
      </c>
      <c r="N431" s="53">
        <f t="shared" si="6"/>
        <v>139160773</v>
      </c>
      <c r="O431" s="53">
        <v>210011148.5</v>
      </c>
      <c r="P431" s="53">
        <v>210011148.5</v>
      </c>
    </row>
    <row r="432" spans="1:16" x14ac:dyDescent="0.35">
      <c r="A432" s="49" t="s">
        <v>0</v>
      </c>
      <c r="B432" s="50">
        <v>0</v>
      </c>
      <c r="C432" s="50">
        <v>8596386</v>
      </c>
      <c r="D432" s="50">
        <v>13078551</v>
      </c>
      <c r="E432" s="50">
        <v>6789689</v>
      </c>
      <c r="F432" s="50">
        <v>0</v>
      </c>
      <c r="G432" s="50">
        <v>2847</v>
      </c>
      <c r="H432" s="50">
        <v>0</v>
      </c>
      <c r="I432" s="50">
        <v>759715</v>
      </c>
      <c r="J432" s="50">
        <v>106606</v>
      </c>
      <c r="K432" s="50">
        <v>1628649</v>
      </c>
      <c r="L432" s="50">
        <v>1237976</v>
      </c>
      <c r="M432" s="50">
        <v>977821</v>
      </c>
      <c r="N432" s="50">
        <f t="shared" si="6"/>
        <v>33178240</v>
      </c>
      <c r="O432" s="50">
        <v>42800426.25</v>
      </c>
      <c r="P432" s="50">
        <v>53964289.999999993</v>
      </c>
    </row>
    <row r="433" spans="1:16" x14ac:dyDescent="0.35">
      <c r="A433" s="51" t="s">
        <v>407</v>
      </c>
      <c r="B433" s="53">
        <v>0</v>
      </c>
      <c r="C433" s="53">
        <v>2558600</v>
      </c>
      <c r="D433" s="53"/>
      <c r="E433" s="53">
        <v>1979464</v>
      </c>
      <c r="F433" s="53">
        <v>0</v>
      </c>
      <c r="G433" s="53">
        <v>2572</v>
      </c>
      <c r="H433" s="53"/>
      <c r="I433" s="53">
        <v>0</v>
      </c>
      <c r="J433" s="53">
        <v>49894</v>
      </c>
      <c r="K433" s="53">
        <v>226526</v>
      </c>
      <c r="L433" s="53"/>
      <c r="M433" s="53">
        <v>738560</v>
      </c>
      <c r="N433" s="53">
        <f t="shared" si="6"/>
        <v>5555616</v>
      </c>
      <c r="O433" s="53">
        <v>19664923.399999999</v>
      </c>
      <c r="P433" s="53">
        <v>19664923.399999999</v>
      </c>
    </row>
    <row r="434" spans="1:16" x14ac:dyDescent="0.35">
      <c r="A434" s="51" t="s">
        <v>408</v>
      </c>
      <c r="B434" s="53">
        <v>0</v>
      </c>
      <c r="C434" s="53">
        <v>3993189</v>
      </c>
      <c r="D434" s="53">
        <v>4343960</v>
      </c>
      <c r="E434" s="53">
        <v>2015215</v>
      </c>
      <c r="F434" s="53">
        <v>0</v>
      </c>
      <c r="G434" s="53">
        <v>0</v>
      </c>
      <c r="H434" s="53">
        <v>0</v>
      </c>
      <c r="I434" s="53">
        <v>0</v>
      </c>
      <c r="J434" s="53">
        <v>10895</v>
      </c>
      <c r="K434" s="53">
        <v>976245</v>
      </c>
      <c r="L434" s="53">
        <v>285520</v>
      </c>
      <c r="M434" s="53">
        <v>25899</v>
      </c>
      <c r="N434" s="53">
        <f t="shared" si="6"/>
        <v>11650923</v>
      </c>
      <c r="O434" s="53">
        <v>879929.05</v>
      </c>
      <c r="P434" s="53">
        <v>12043792.5</v>
      </c>
    </row>
    <row r="435" spans="1:16" x14ac:dyDescent="0.35">
      <c r="A435" s="51" t="s">
        <v>409</v>
      </c>
      <c r="B435" s="53">
        <v>0</v>
      </c>
      <c r="C435" s="53">
        <v>472665</v>
      </c>
      <c r="D435" s="53">
        <v>3055174</v>
      </c>
      <c r="E435" s="53">
        <v>712715</v>
      </c>
      <c r="F435" s="53">
        <v>0</v>
      </c>
      <c r="G435" s="53">
        <v>0</v>
      </c>
      <c r="H435" s="53">
        <v>0</v>
      </c>
      <c r="I435" s="53">
        <v>0</v>
      </c>
      <c r="J435" s="53">
        <v>14300</v>
      </c>
      <c r="K435" s="53">
        <v>96698</v>
      </c>
      <c r="L435" s="53">
        <v>307722</v>
      </c>
      <c r="M435" s="53">
        <v>16200</v>
      </c>
      <c r="N435" s="53">
        <f t="shared" si="6"/>
        <v>4675474</v>
      </c>
      <c r="O435" s="53">
        <v>6421674.9000000004</v>
      </c>
      <c r="P435" s="53">
        <v>6421674.9000000004</v>
      </c>
    </row>
    <row r="436" spans="1:16" x14ac:dyDescent="0.35">
      <c r="A436" s="51" t="s">
        <v>410</v>
      </c>
      <c r="B436" s="53">
        <v>0</v>
      </c>
      <c r="C436" s="53">
        <v>920873</v>
      </c>
      <c r="D436" s="53">
        <v>3933463</v>
      </c>
      <c r="E436" s="53">
        <v>743034</v>
      </c>
      <c r="F436" s="53">
        <v>0</v>
      </c>
      <c r="G436" s="53">
        <v>275</v>
      </c>
      <c r="H436" s="53">
        <v>0</v>
      </c>
      <c r="I436" s="53">
        <v>0</v>
      </c>
      <c r="J436" s="53">
        <v>18118</v>
      </c>
      <c r="K436" s="53">
        <v>88859</v>
      </c>
      <c r="L436" s="53">
        <v>374963</v>
      </c>
      <c r="M436" s="53">
        <v>40680</v>
      </c>
      <c r="N436" s="53">
        <f t="shared" si="6"/>
        <v>6120265</v>
      </c>
      <c r="O436" s="53">
        <v>8136186.9000000004</v>
      </c>
      <c r="P436" s="53">
        <v>8136186.9000000004</v>
      </c>
    </row>
    <row r="437" spans="1:16" x14ac:dyDescent="0.35">
      <c r="A437" s="51" t="s">
        <v>411</v>
      </c>
      <c r="B437" s="53">
        <v>0</v>
      </c>
      <c r="C437" s="53">
        <v>651059</v>
      </c>
      <c r="D437" s="53">
        <v>1745954</v>
      </c>
      <c r="E437" s="53">
        <v>1339261</v>
      </c>
      <c r="F437" s="53">
        <v>0</v>
      </c>
      <c r="G437" s="53">
        <v>0</v>
      </c>
      <c r="H437" s="53">
        <v>0</v>
      </c>
      <c r="I437" s="53">
        <v>759715</v>
      </c>
      <c r="J437" s="53">
        <v>13399</v>
      </c>
      <c r="K437" s="53">
        <v>240321</v>
      </c>
      <c r="L437" s="53">
        <v>269771</v>
      </c>
      <c r="M437" s="53">
        <v>156482</v>
      </c>
      <c r="N437" s="53">
        <f t="shared" si="6"/>
        <v>5175962</v>
      </c>
      <c r="O437" s="53">
        <v>7697712</v>
      </c>
      <c r="P437" s="53">
        <v>7697712.2999999998</v>
      </c>
    </row>
    <row r="438" spans="1:16" x14ac:dyDescent="0.35">
      <c r="A438" s="46" t="s">
        <v>412</v>
      </c>
      <c r="B438" s="48">
        <v>0</v>
      </c>
      <c r="C438" s="48">
        <v>20372715</v>
      </c>
      <c r="D438" s="48">
        <v>70236677</v>
      </c>
      <c r="E438" s="48">
        <v>82398139</v>
      </c>
      <c r="F438" s="48">
        <v>0</v>
      </c>
      <c r="G438" s="48">
        <v>1116101</v>
      </c>
      <c r="H438" s="48">
        <v>1039278</v>
      </c>
      <c r="I438" s="48">
        <v>2721189</v>
      </c>
      <c r="J438" s="48">
        <v>65716</v>
      </c>
      <c r="K438" s="48">
        <v>2303663</v>
      </c>
      <c r="L438" s="48">
        <v>13985103</v>
      </c>
      <c r="M438" s="48">
        <v>435822</v>
      </c>
      <c r="N438" s="48">
        <f t="shared" si="6"/>
        <v>194674403</v>
      </c>
      <c r="O438" s="48">
        <v>207852741.19999999</v>
      </c>
      <c r="P438" s="48">
        <v>235873751.09999999</v>
      </c>
    </row>
    <row r="439" spans="1:16" x14ac:dyDescent="0.35">
      <c r="A439" s="49" t="s">
        <v>1</v>
      </c>
      <c r="B439" s="50">
        <v>0</v>
      </c>
      <c r="C439" s="50">
        <v>20372715</v>
      </c>
      <c r="D439" s="50">
        <v>70236677</v>
      </c>
      <c r="E439" s="50">
        <v>82398139</v>
      </c>
      <c r="F439" s="50">
        <v>0</v>
      </c>
      <c r="G439" s="50">
        <v>1116101</v>
      </c>
      <c r="H439" s="50">
        <v>1039278</v>
      </c>
      <c r="I439" s="50">
        <v>2721189</v>
      </c>
      <c r="J439" s="50">
        <v>65716</v>
      </c>
      <c r="K439" s="50">
        <v>2303663</v>
      </c>
      <c r="L439" s="50">
        <v>13985103</v>
      </c>
      <c r="M439" s="50">
        <v>435822</v>
      </c>
      <c r="N439" s="50">
        <f t="shared" si="6"/>
        <v>194674403</v>
      </c>
      <c r="O439" s="50">
        <v>207852741.19999999</v>
      </c>
      <c r="P439" s="50">
        <v>235873751.09999999</v>
      </c>
    </row>
    <row r="440" spans="1:16" x14ac:dyDescent="0.35">
      <c r="A440" s="51" t="s">
        <v>413</v>
      </c>
      <c r="B440" s="53">
        <v>0</v>
      </c>
      <c r="C440" s="53">
        <v>20372715</v>
      </c>
      <c r="D440" s="53">
        <v>70236677</v>
      </c>
      <c r="E440" s="53">
        <v>82398139</v>
      </c>
      <c r="F440" s="53">
        <v>0</v>
      </c>
      <c r="G440" s="53">
        <v>1116101</v>
      </c>
      <c r="H440" s="53">
        <v>1039278</v>
      </c>
      <c r="I440" s="53">
        <v>2721189</v>
      </c>
      <c r="J440" s="53">
        <v>65716</v>
      </c>
      <c r="K440" s="53">
        <v>2303663</v>
      </c>
      <c r="L440" s="53">
        <v>13985103</v>
      </c>
      <c r="M440" s="53">
        <v>435822</v>
      </c>
      <c r="N440" s="53">
        <f t="shared" si="6"/>
        <v>194674403</v>
      </c>
      <c r="O440" s="53">
        <v>207852741.19999999</v>
      </c>
      <c r="P440" s="53">
        <v>235873751.09999999</v>
      </c>
    </row>
    <row r="441" spans="1:16" x14ac:dyDescent="0.35">
      <c r="A441" s="46" t="s">
        <v>414</v>
      </c>
      <c r="B441" s="48">
        <v>2859805</v>
      </c>
      <c r="C441" s="48">
        <v>32724447</v>
      </c>
      <c r="D441" s="48">
        <v>33924054</v>
      </c>
      <c r="E441" s="48">
        <v>40387499</v>
      </c>
      <c r="F441" s="48">
        <v>4945</v>
      </c>
      <c r="G441" s="48">
        <v>89202</v>
      </c>
      <c r="H441" s="48">
        <v>171167</v>
      </c>
      <c r="I441" s="48">
        <v>170408</v>
      </c>
      <c r="J441" s="48">
        <v>368130</v>
      </c>
      <c r="K441" s="48">
        <v>3945192</v>
      </c>
      <c r="L441" s="48">
        <v>1285565</v>
      </c>
      <c r="M441" s="48">
        <v>2738860</v>
      </c>
      <c r="N441" s="48">
        <f t="shared" si="6"/>
        <v>118669274</v>
      </c>
      <c r="O441" s="48">
        <v>120048030.85000001</v>
      </c>
      <c r="P441" s="48">
        <v>215507409.99999997</v>
      </c>
    </row>
    <row r="442" spans="1:16" x14ac:dyDescent="0.35">
      <c r="A442" s="49" t="s">
        <v>1</v>
      </c>
      <c r="B442" s="50">
        <v>457825</v>
      </c>
      <c r="C442" s="50">
        <v>7477412</v>
      </c>
      <c r="D442" s="50">
        <v>15670629</v>
      </c>
      <c r="E442" s="50">
        <v>36173519</v>
      </c>
      <c r="F442" s="50">
        <v>4945</v>
      </c>
      <c r="G442" s="50">
        <v>89202</v>
      </c>
      <c r="H442" s="50">
        <v>135167</v>
      </c>
      <c r="I442" s="50">
        <v>170408</v>
      </c>
      <c r="J442" s="50">
        <v>227131</v>
      </c>
      <c r="K442" s="50">
        <v>737484</v>
      </c>
      <c r="L442" s="50">
        <v>484383</v>
      </c>
      <c r="M442" s="50">
        <v>1381793</v>
      </c>
      <c r="N442" s="50">
        <f t="shared" si="6"/>
        <v>63009898</v>
      </c>
      <c r="O442" s="50">
        <v>66116329</v>
      </c>
      <c r="P442" s="50">
        <v>150406053.90000001</v>
      </c>
    </row>
    <row r="443" spans="1:16" x14ac:dyDescent="0.35">
      <c r="A443" s="51" t="s">
        <v>415</v>
      </c>
      <c r="B443" s="53">
        <v>457825</v>
      </c>
      <c r="C443" s="53">
        <v>7477412</v>
      </c>
      <c r="D443" s="53">
        <v>15670629</v>
      </c>
      <c r="E443" s="53">
        <v>36173519</v>
      </c>
      <c r="F443" s="53">
        <v>4945</v>
      </c>
      <c r="G443" s="53">
        <v>89202</v>
      </c>
      <c r="H443" s="53">
        <v>135167</v>
      </c>
      <c r="I443" s="53">
        <v>170408</v>
      </c>
      <c r="J443" s="53">
        <v>227131</v>
      </c>
      <c r="K443" s="53">
        <v>737484</v>
      </c>
      <c r="L443" s="53">
        <v>484383</v>
      </c>
      <c r="M443" s="53">
        <v>1381793</v>
      </c>
      <c r="N443" s="53">
        <f t="shared" si="6"/>
        <v>63009898</v>
      </c>
      <c r="O443" s="53">
        <v>66116329</v>
      </c>
      <c r="P443" s="53">
        <v>150406053.90000001</v>
      </c>
    </row>
    <row r="444" spans="1:16" x14ac:dyDescent="0.35">
      <c r="A444" s="49" t="s">
        <v>0</v>
      </c>
      <c r="B444" s="50">
        <v>2401980</v>
      </c>
      <c r="C444" s="50">
        <v>25247035</v>
      </c>
      <c r="D444" s="50">
        <v>18253425</v>
      </c>
      <c r="E444" s="50">
        <v>4213980</v>
      </c>
      <c r="F444" s="50">
        <v>0</v>
      </c>
      <c r="G444" s="50">
        <v>0</v>
      </c>
      <c r="H444" s="50">
        <v>36000</v>
      </c>
      <c r="I444" s="50">
        <v>0</v>
      </c>
      <c r="J444" s="50">
        <v>140999</v>
      </c>
      <c r="K444" s="50">
        <v>3207708</v>
      </c>
      <c r="L444" s="50">
        <v>801182</v>
      </c>
      <c r="M444" s="50">
        <v>1357067</v>
      </c>
      <c r="N444" s="50">
        <f t="shared" si="6"/>
        <v>55659376</v>
      </c>
      <c r="O444" s="50">
        <v>53931701.850000001</v>
      </c>
      <c r="P444" s="50">
        <v>65101356.100000009</v>
      </c>
    </row>
    <row r="445" spans="1:16" x14ac:dyDescent="0.35">
      <c r="A445" s="51" t="s">
        <v>416</v>
      </c>
      <c r="B445" s="53">
        <v>194637</v>
      </c>
      <c r="C445" s="53">
        <v>5265692</v>
      </c>
      <c r="D445" s="53">
        <v>0</v>
      </c>
      <c r="E445" s="53">
        <v>0</v>
      </c>
      <c r="F445" s="53">
        <v>0</v>
      </c>
      <c r="G445" s="53">
        <v>0</v>
      </c>
      <c r="H445" s="53">
        <v>0</v>
      </c>
      <c r="I445" s="53">
        <v>0</v>
      </c>
      <c r="J445" s="53">
        <v>19463</v>
      </c>
      <c r="K445" s="53">
        <v>132157</v>
      </c>
      <c r="L445" s="53">
        <v>27308</v>
      </c>
      <c r="M445" s="53">
        <v>154858</v>
      </c>
      <c r="N445" s="53">
        <f t="shared" si="6"/>
        <v>5794115</v>
      </c>
      <c r="O445" s="53">
        <v>5667325.5599999996</v>
      </c>
      <c r="P445" s="53">
        <v>6067033.2000000002</v>
      </c>
    </row>
    <row r="446" spans="1:16" x14ac:dyDescent="0.35">
      <c r="A446" s="51" t="s">
        <v>417</v>
      </c>
      <c r="B446" s="53">
        <v>625808</v>
      </c>
      <c r="C446" s="53">
        <v>3295287</v>
      </c>
      <c r="D446" s="53">
        <v>3295288</v>
      </c>
      <c r="E446" s="53">
        <v>0</v>
      </c>
      <c r="F446" s="53">
        <v>0</v>
      </c>
      <c r="G446" s="53">
        <v>0</v>
      </c>
      <c r="H446" s="53">
        <v>0</v>
      </c>
      <c r="I446" s="53">
        <v>0</v>
      </c>
      <c r="J446" s="53">
        <v>34906</v>
      </c>
      <c r="K446" s="53">
        <v>296457</v>
      </c>
      <c r="L446" s="53">
        <v>296458</v>
      </c>
      <c r="M446" s="53">
        <v>263122</v>
      </c>
      <c r="N446" s="53">
        <f t="shared" si="6"/>
        <v>8107326</v>
      </c>
      <c r="O446" s="53">
        <v>7283824.0800000001</v>
      </c>
      <c r="P446" s="53">
        <v>10753090.1</v>
      </c>
    </row>
    <row r="447" spans="1:16" x14ac:dyDescent="0.35">
      <c r="A447" s="51" t="s">
        <v>418</v>
      </c>
      <c r="B447" s="53">
        <v>1344638</v>
      </c>
      <c r="C447" s="53">
        <v>13517272</v>
      </c>
      <c r="D447" s="53">
        <v>11269131</v>
      </c>
      <c r="E447" s="53">
        <v>0</v>
      </c>
      <c r="F447" s="53">
        <v>0</v>
      </c>
      <c r="G447" s="53">
        <v>0</v>
      </c>
      <c r="H447" s="53">
        <v>36000</v>
      </c>
      <c r="I447" s="53">
        <v>0</v>
      </c>
      <c r="J447" s="53">
        <v>62941</v>
      </c>
      <c r="K447" s="53">
        <v>2470027</v>
      </c>
      <c r="L447" s="53">
        <v>373438</v>
      </c>
      <c r="M447" s="53">
        <v>757247</v>
      </c>
      <c r="N447" s="53">
        <f t="shared" si="6"/>
        <v>29830694</v>
      </c>
      <c r="O447" s="53">
        <v>29035500.100000001</v>
      </c>
      <c r="P447" s="53">
        <v>29035500.100000001</v>
      </c>
    </row>
    <row r="448" spans="1:16" x14ac:dyDescent="0.35">
      <c r="A448" s="51" t="s">
        <v>419</v>
      </c>
      <c r="B448" s="53">
        <v>236897</v>
      </c>
      <c r="C448" s="53">
        <v>3168784</v>
      </c>
      <c r="D448" s="53">
        <v>3689006</v>
      </c>
      <c r="E448" s="53">
        <v>4213980</v>
      </c>
      <c r="F448" s="53">
        <v>0</v>
      </c>
      <c r="G448" s="53">
        <v>0</v>
      </c>
      <c r="H448" s="53">
        <v>0</v>
      </c>
      <c r="I448" s="53">
        <v>0</v>
      </c>
      <c r="J448" s="53">
        <v>23689</v>
      </c>
      <c r="K448" s="53">
        <v>309067</v>
      </c>
      <c r="L448" s="53">
        <v>103978</v>
      </c>
      <c r="M448" s="53">
        <v>181840</v>
      </c>
      <c r="N448" s="53">
        <f t="shared" si="6"/>
        <v>11927241</v>
      </c>
      <c r="O448" s="53">
        <v>11945052.109999999</v>
      </c>
      <c r="P448" s="53">
        <v>19245732.699999999</v>
      </c>
    </row>
    <row r="449" spans="1:16" x14ac:dyDescent="0.35">
      <c r="A449" s="46" t="s">
        <v>420</v>
      </c>
      <c r="B449" s="48">
        <v>477584</v>
      </c>
      <c r="C449" s="48">
        <v>12577480</v>
      </c>
      <c r="D449" s="48">
        <v>18074977</v>
      </c>
      <c r="E449" s="48">
        <v>19805118</v>
      </c>
      <c r="F449" s="48">
        <v>0</v>
      </c>
      <c r="G449" s="48">
        <v>240676</v>
      </c>
      <c r="H449" s="48">
        <v>110357</v>
      </c>
      <c r="I449" s="48">
        <v>83074</v>
      </c>
      <c r="J449" s="48">
        <v>1119654</v>
      </c>
      <c r="K449" s="48">
        <v>1660983</v>
      </c>
      <c r="L449" s="48">
        <v>2251270</v>
      </c>
      <c r="M449" s="48">
        <v>2526179</v>
      </c>
      <c r="N449" s="48">
        <f t="shared" si="6"/>
        <v>58927352</v>
      </c>
      <c r="O449" s="48">
        <v>51750710.519999996</v>
      </c>
      <c r="P449" s="48">
        <v>209783452.69999999</v>
      </c>
    </row>
    <row r="450" spans="1:16" x14ac:dyDescent="0.35">
      <c r="A450" s="49" t="s">
        <v>1</v>
      </c>
      <c r="B450" s="50">
        <v>0</v>
      </c>
      <c r="C450" s="50">
        <v>3924363</v>
      </c>
      <c r="D450" s="50">
        <v>13630806</v>
      </c>
      <c r="E450" s="50">
        <v>10952813</v>
      </c>
      <c r="F450" s="50">
        <v>0</v>
      </c>
      <c r="G450" s="50">
        <v>185000</v>
      </c>
      <c r="H450" s="50">
        <v>110000</v>
      </c>
      <c r="I450" s="50">
        <v>63082</v>
      </c>
      <c r="J450" s="50">
        <v>868698</v>
      </c>
      <c r="K450" s="50">
        <v>1346489</v>
      </c>
      <c r="L450" s="50">
        <v>2104839</v>
      </c>
      <c r="M450" s="50">
        <v>2145890</v>
      </c>
      <c r="N450" s="50">
        <f t="shared" si="6"/>
        <v>35331980</v>
      </c>
      <c r="O450" s="50">
        <v>34206866.939999998</v>
      </c>
      <c r="P450" s="50">
        <v>195110509.59999999</v>
      </c>
    </row>
    <row r="451" spans="1:16" x14ac:dyDescent="0.35">
      <c r="A451" s="51" t="s">
        <v>421</v>
      </c>
      <c r="B451" s="53">
        <v>0</v>
      </c>
      <c r="C451" s="53">
        <v>3924363</v>
      </c>
      <c r="D451" s="53">
        <v>13630806</v>
      </c>
      <c r="E451" s="53">
        <v>10952813</v>
      </c>
      <c r="F451" s="53">
        <v>0</v>
      </c>
      <c r="G451" s="53">
        <v>185000</v>
      </c>
      <c r="H451" s="53">
        <v>110000</v>
      </c>
      <c r="I451" s="53">
        <v>63082</v>
      </c>
      <c r="J451" s="53">
        <v>868698</v>
      </c>
      <c r="K451" s="53">
        <v>1346489</v>
      </c>
      <c r="L451" s="53">
        <v>2104839</v>
      </c>
      <c r="M451" s="53">
        <v>2145890</v>
      </c>
      <c r="N451" s="53">
        <f t="shared" si="6"/>
        <v>35331980</v>
      </c>
      <c r="O451" s="53">
        <v>34206866.939999998</v>
      </c>
      <c r="P451" s="53">
        <v>195110509.59999999</v>
      </c>
    </row>
    <row r="452" spans="1:16" x14ac:dyDescent="0.35">
      <c r="A452" s="49" t="s">
        <v>0</v>
      </c>
      <c r="B452" s="50">
        <v>477584</v>
      </c>
      <c r="C452" s="50">
        <v>8653117</v>
      </c>
      <c r="D452" s="50">
        <v>4444171</v>
      </c>
      <c r="E452" s="50">
        <v>8852305</v>
      </c>
      <c r="F452" s="50">
        <v>0</v>
      </c>
      <c r="G452" s="50">
        <v>55676</v>
      </c>
      <c r="H452" s="50">
        <v>357</v>
      </c>
      <c r="I452" s="50">
        <v>19992</v>
      </c>
      <c r="J452" s="50">
        <v>250956</v>
      </c>
      <c r="K452" s="50">
        <v>314494</v>
      </c>
      <c r="L452" s="50">
        <v>146431</v>
      </c>
      <c r="M452" s="50">
        <v>380289</v>
      </c>
      <c r="N452" s="50">
        <f t="shared" si="6"/>
        <v>23595372</v>
      </c>
      <c r="O452" s="50">
        <v>17543843.579999998</v>
      </c>
      <c r="P452" s="50">
        <v>14672943.100000001</v>
      </c>
    </row>
    <row r="453" spans="1:16" x14ac:dyDescent="0.35">
      <c r="A453" s="51" t="s">
        <v>422</v>
      </c>
      <c r="B453" s="53">
        <v>309118</v>
      </c>
      <c r="C453" s="53">
        <v>5445817</v>
      </c>
      <c r="D453" s="53">
        <v>299965</v>
      </c>
      <c r="E453" s="53">
        <v>0</v>
      </c>
      <c r="F453" s="53">
        <v>0</v>
      </c>
      <c r="G453" s="53">
        <v>551</v>
      </c>
      <c r="H453" s="53">
        <v>185</v>
      </c>
      <c r="I453" s="53">
        <v>0</v>
      </c>
      <c r="J453" s="53">
        <v>146552</v>
      </c>
      <c r="K453" s="53">
        <v>205364</v>
      </c>
      <c r="L453" s="53">
        <v>41807</v>
      </c>
      <c r="M453" s="53">
        <v>0</v>
      </c>
      <c r="N453" s="53">
        <f t="shared" ref="N453:N516" si="7">SUM(B453:M453)</f>
        <v>6449359</v>
      </c>
      <c r="O453" s="53">
        <v>0</v>
      </c>
      <c r="P453" s="53">
        <v>6410165.2000000002</v>
      </c>
    </row>
    <row r="454" spans="1:16" x14ac:dyDescent="0.35">
      <c r="A454" s="51" t="s">
        <v>161</v>
      </c>
      <c r="B454" s="53">
        <v>168466</v>
      </c>
      <c r="C454" s="53">
        <v>3207300</v>
      </c>
      <c r="D454" s="53">
        <v>4144206</v>
      </c>
      <c r="E454" s="53">
        <v>8852305</v>
      </c>
      <c r="F454" s="53">
        <v>0</v>
      </c>
      <c r="G454" s="53">
        <v>55125</v>
      </c>
      <c r="H454" s="53">
        <v>172</v>
      </c>
      <c r="I454" s="53">
        <v>19992</v>
      </c>
      <c r="J454" s="53">
        <v>104404</v>
      </c>
      <c r="K454" s="53">
        <v>109130</v>
      </c>
      <c r="L454" s="53">
        <v>104624</v>
      </c>
      <c r="M454" s="53">
        <v>380289</v>
      </c>
      <c r="N454" s="53">
        <f t="shared" si="7"/>
        <v>17146013</v>
      </c>
      <c r="O454" s="53">
        <v>17543843.579999998</v>
      </c>
      <c r="P454" s="53">
        <v>8262777.9000000004</v>
      </c>
    </row>
    <row r="455" spans="1:16" x14ac:dyDescent="0.35">
      <c r="A455" s="46" t="s">
        <v>423</v>
      </c>
      <c r="B455" s="48">
        <v>8865583</v>
      </c>
      <c r="C455" s="48">
        <v>21998987</v>
      </c>
      <c r="D455" s="48">
        <v>23285363</v>
      </c>
      <c r="E455" s="48">
        <v>57428669</v>
      </c>
      <c r="F455" s="48">
        <v>0</v>
      </c>
      <c r="G455" s="48">
        <v>0</v>
      </c>
      <c r="H455" s="48">
        <v>0</v>
      </c>
      <c r="I455" s="48">
        <v>30000</v>
      </c>
      <c r="J455" s="48">
        <v>4932</v>
      </c>
      <c r="K455" s="48">
        <v>8319927</v>
      </c>
      <c r="L455" s="48">
        <v>2454003</v>
      </c>
      <c r="M455" s="48">
        <v>608992</v>
      </c>
      <c r="N455" s="48">
        <f t="shared" si="7"/>
        <v>122996456</v>
      </c>
      <c r="O455" s="48">
        <v>158896613.13999999</v>
      </c>
      <c r="P455" s="48">
        <v>208105615.30000001</v>
      </c>
    </row>
    <row r="456" spans="1:16" x14ac:dyDescent="0.35">
      <c r="A456" s="49" t="s">
        <v>1</v>
      </c>
      <c r="B456" s="50">
        <v>0</v>
      </c>
      <c r="C456" s="50">
        <v>0</v>
      </c>
      <c r="D456" s="50">
        <v>0</v>
      </c>
      <c r="E456" s="50">
        <v>54531981</v>
      </c>
      <c r="F456" s="50">
        <v>0</v>
      </c>
      <c r="G456" s="50">
        <v>0</v>
      </c>
      <c r="H456" s="50">
        <v>0</v>
      </c>
      <c r="I456" s="50">
        <v>30000</v>
      </c>
      <c r="J456" s="50">
        <v>0</v>
      </c>
      <c r="K456" s="50">
        <v>0</v>
      </c>
      <c r="L456" s="50">
        <v>0</v>
      </c>
      <c r="M456" s="50">
        <v>330402</v>
      </c>
      <c r="N456" s="50">
        <f t="shared" si="7"/>
        <v>54892383</v>
      </c>
      <c r="O456" s="50">
        <v>81255476.319999993</v>
      </c>
      <c r="P456" s="50">
        <v>124853714.5</v>
      </c>
    </row>
    <row r="457" spans="1:16" x14ac:dyDescent="0.35">
      <c r="A457" s="51" t="s">
        <v>424</v>
      </c>
      <c r="B457" s="53">
        <v>0</v>
      </c>
      <c r="C457" s="53">
        <v>0</v>
      </c>
      <c r="D457" s="53">
        <v>0</v>
      </c>
      <c r="E457" s="53">
        <v>54531981</v>
      </c>
      <c r="F457" s="53">
        <v>0</v>
      </c>
      <c r="G457" s="53">
        <v>0</v>
      </c>
      <c r="H457" s="53">
        <v>0</v>
      </c>
      <c r="I457" s="53">
        <v>30000</v>
      </c>
      <c r="J457" s="53">
        <v>0</v>
      </c>
      <c r="K457" s="53">
        <v>0</v>
      </c>
      <c r="L457" s="53">
        <v>0</v>
      </c>
      <c r="M457" s="53">
        <v>330402</v>
      </c>
      <c r="N457" s="53">
        <f t="shared" si="7"/>
        <v>54892383</v>
      </c>
      <c r="O457" s="53">
        <v>81255476.319999993</v>
      </c>
      <c r="P457" s="53">
        <v>124853714.5</v>
      </c>
    </row>
    <row r="458" spans="1:16" x14ac:dyDescent="0.35">
      <c r="A458" s="49" t="s">
        <v>0</v>
      </c>
      <c r="B458" s="50">
        <v>8865583</v>
      </c>
      <c r="C458" s="50">
        <v>21998987</v>
      </c>
      <c r="D458" s="50">
        <v>23285363</v>
      </c>
      <c r="E458" s="50">
        <v>2896688</v>
      </c>
      <c r="F458" s="50">
        <v>0</v>
      </c>
      <c r="G458" s="50">
        <v>0</v>
      </c>
      <c r="H458" s="50">
        <v>0</v>
      </c>
      <c r="I458" s="50">
        <v>0</v>
      </c>
      <c r="J458" s="50">
        <v>4932</v>
      </c>
      <c r="K458" s="50">
        <v>8319927</v>
      </c>
      <c r="L458" s="50">
        <v>2454003</v>
      </c>
      <c r="M458" s="50">
        <v>278590</v>
      </c>
      <c r="N458" s="50">
        <f t="shared" si="7"/>
        <v>68104073</v>
      </c>
      <c r="O458" s="50">
        <v>77641136.819999993</v>
      </c>
      <c r="P458" s="50">
        <v>83251900.799999997</v>
      </c>
    </row>
    <row r="459" spans="1:16" x14ac:dyDescent="0.35">
      <c r="A459" s="51" t="s">
        <v>425</v>
      </c>
      <c r="B459" s="53">
        <v>0</v>
      </c>
      <c r="C459" s="53">
        <v>2668397</v>
      </c>
      <c r="D459" s="53">
        <v>5296733</v>
      </c>
      <c r="E459" s="53">
        <v>796408</v>
      </c>
      <c r="F459" s="53">
        <v>0</v>
      </c>
      <c r="G459" s="53">
        <v>0</v>
      </c>
      <c r="H459" s="53">
        <v>0</v>
      </c>
      <c r="I459" s="53">
        <v>0</v>
      </c>
      <c r="J459" s="53">
        <v>0</v>
      </c>
      <c r="K459" s="53">
        <v>374356</v>
      </c>
      <c r="L459" s="53">
        <v>823486</v>
      </c>
      <c r="M459" s="53">
        <v>150000</v>
      </c>
      <c r="N459" s="53">
        <f t="shared" si="7"/>
        <v>10109380</v>
      </c>
      <c r="O459" s="53">
        <v>9734866.6999999993</v>
      </c>
      <c r="P459" s="53">
        <v>9734866.6999999993</v>
      </c>
    </row>
    <row r="460" spans="1:16" x14ac:dyDescent="0.35">
      <c r="A460" s="51" t="s">
        <v>426</v>
      </c>
      <c r="B460" s="53">
        <v>0</v>
      </c>
      <c r="C460" s="53">
        <v>0</v>
      </c>
      <c r="D460" s="53">
        <v>12007996</v>
      </c>
      <c r="E460" s="53">
        <v>30525</v>
      </c>
      <c r="F460" s="53">
        <v>0</v>
      </c>
      <c r="G460" s="53">
        <v>0</v>
      </c>
      <c r="H460" s="53">
        <v>0</v>
      </c>
      <c r="I460" s="53">
        <v>0</v>
      </c>
      <c r="J460" s="53">
        <v>0</v>
      </c>
      <c r="K460" s="53">
        <v>757954</v>
      </c>
      <c r="L460" s="53">
        <v>1584190</v>
      </c>
      <c r="M460" s="53">
        <v>0</v>
      </c>
      <c r="N460" s="53">
        <f t="shared" si="7"/>
        <v>14380665</v>
      </c>
      <c r="O460" s="53">
        <v>19457275.710000001</v>
      </c>
      <c r="P460" s="53">
        <v>19802378</v>
      </c>
    </row>
    <row r="461" spans="1:16" x14ac:dyDescent="0.35">
      <c r="A461" s="51" t="s">
        <v>427</v>
      </c>
      <c r="B461" s="53">
        <v>0</v>
      </c>
      <c r="C461" s="53">
        <v>2144033</v>
      </c>
      <c r="D461" s="53">
        <v>1535968</v>
      </c>
      <c r="E461" s="53">
        <v>0</v>
      </c>
      <c r="F461" s="53">
        <v>0</v>
      </c>
      <c r="G461" s="53">
        <v>0</v>
      </c>
      <c r="H461" s="53">
        <v>0</v>
      </c>
      <c r="I461" s="53">
        <v>0</v>
      </c>
      <c r="J461" s="53">
        <v>0</v>
      </c>
      <c r="K461" s="53">
        <v>156228</v>
      </c>
      <c r="L461" s="53">
        <v>0</v>
      </c>
      <c r="M461" s="53">
        <v>0</v>
      </c>
      <c r="N461" s="53">
        <f t="shared" si="7"/>
        <v>3836229</v>
      </c>
      <c r="O461" s="53">
        <v>7240000</v>
      </c>
      <c r="P461" s="53">
        <v>7660891.7999999998</v>
      </c>
    </row>
    <row r="462" spans="1:16" x14ac:dyDescent="0.35">
      <c r="A462" s="51" t="s">
        <v>428</v>
      </c>
      <c r="B462" s="53">
        <v>0</v>
      </c>
      <c r="C462" s="53">
        <v>1777106</v>
      </c>
      <c r="D462" s="53">
        <v>2832947</v>
      </c>
      <c r="E462" s="53">
        <v>1168852</v>
      </c>
      <c r="F462" s="53">
        <v>0</v>
      </c>
      <c r="G462" s="53">
        <v>0</v>
      </c>
      <c r="H462" s="53">
        <v>0</v>
      </c>
      <c r="I462" s="53">
        <v>0</v>
      </c>
      <c r="J462" s="53">
        <v>0</v>
      </c>
      <c r="K462" s="53">
        <v>25757</v>
      </c>
      <c r="L462" s="53">
        <v>20965</v>
      </c>
      <c r="M462" s="53">
        <v>104057</v>
      </c>
      <c r="N462" s="53">
        <f t="shared" si="7"/>
        <v>5929684</v>
      </c>
      <c r="O462" s="53">
        <v>5949552.3200000003</v>
      </c>
      <c r="P462" s="53">
        <v>7771165.2999999998</v>
      </c>
    </row>
    <row r="463" spans="1:16" x14ac:dyDescent="0.35">
      <c r="A463" s="51" t="s">
        <v>286</v>
      </c>
      <c r="B463" s="53">
        <v>8865583</v>
      </c>
      <c r="C463" s="53">
        <v>13941870</v>
      </c>
      <c r="D463" s="53">
        <v>0</v>
      </c>
      <c r="E463" s="53">
        <v>0</v>
      </c>
      <c r="F463" s="53">
        <v>0</v>
      </c>
      <c r="G463" s="53">
        <v>0</v>
      </c>
      <c r="H463" s="53">
        <v>0</v>
      </c>
      <c r="I463" s="53">
        <v>0</v>
      </c>
      <c r="J463" s="53">
        <v>0</v>
      </c>
      <c r="K463" s="53">
        <v>6960870</v>
      </c>
      <c r="L463" s="53">
        <v>0</v>
      </c>
      <c r="M463" s="53">
        <v>0</v>
      </c>
      <c r="N463" s="53">
        <f t="shared" si="7"/>
        <v>29768323</v>
      </c>
      <c r="O463" s="53">
        <v>31699490.120000001</v>
      </c>
      <c r="P463" s="53">
        <v>31717935.800000001</v>
      </c>
    </row>
    <row r="464" spans="1:16" x14ac:dyDescent="0.35">
      <c r="A464" s="51" t="s">
        <v>429</v>
      </c>
      <c r="B464" s="53">
        <v>0</v>
      </c>
      <c r="C464" s="53">
        <v>1467581</v>
      </c>
      <c r="D464" s="53">
        <v>1611719</v>
      </c>
      <c r="E464" s="53">
        <v>900903</v>
      </c>
      <c r="F464" s="53">
        <v>0</v>
      </c>
      <c r="G464" s="53">
        <v>0</v>
      </c>
      <c r="H464" s="53">
        <v>0</v>
      </c>
      <c r="I464" s="53">
        <v>0</v>
      </c>
      <c r="J464" s="53">
        <v>4932</v>
      </c>
      <c r="K464" s="53">
        <v>44762</v>
      </c>
      <c r="L464" s="53">
        <v>25362</v>
      </c>
      <c r="M464" s="53">
        <v>24533</v>
      </c>
      <c r="N464" s="53">
        <f t="shared" si="7"/>
        <v>4079792</v>
      </c>
      <c r="O464" s="53">
        <v>3559951.97</v>
      </c>
      <c r="P464" s="53">
        <v>6564663.2000000002</v>
      </c>
    </row>
    <row r="465" spans="1:16" x14ac:dyDescent="0.35">
      <c r="A465" s="46" t="s">
        <v>430</v>
      </c>
      <c r="B465" s="48">
        <v>955814</v>
      </c>
      <c r="C465" s="48">
        <v>40433692</v>
      </c>
      <c r="D465" s="48">
        <v>63443792</v>
      </c>
      <c r="E465" s="48">
        <v>47922008</v>
      </c>
      <c r="F465" s="48">
        <v>0</v>
      </c>
      <c r="G465" s="48">
        <v>1349533</v>
      </c>
      <c r="H465" s="48">
        <v>125000</v>
      </c>
      <c r="I465" s="48">
        <v>294203</v>
      </c>
      <c r="J465" s="48">
        <v>95581</v>
      </c>
      <c r="K465" s="48">
        <v>3036491</v>
      </c>
      <c r="L465" s="48">
        <v>3259965</v>
      </c>
      <c r="M465" s="48">
        <v>7056634</v>
      </c>
      <c r="N465" s="48">
        <f t="shared" si="7"/>
        <v>167972713</v>
      </c>
      <c r="O465" s="48">
        <v>202399999.40000001</v>
      </c>
      <c r="P465" s="48">
        <v>202400000</v>
      </c>
    </row>
    <row r="466" spans="1:16" x14ac:dyDescent="0.35">
      <c r="A466" s="49" t="s">
        <v>3</v>
      </c>
      <c r="B466" s="50">
        <v>955814</v>
      </c>
      <c r="C466" s="50">
        <v>1224133</v>
      </c>
      <c r="D466" s="50">
        <v>2400000</v>
      </c>
      <c r="E466" s="50">
        <v>0</v>
      </c>
      <c r="F466" s="50">
        <v>0</v>
      </c>
      <c r="G466" s="50">
        <v>0</v>
      </c>
      <c r="H466" s="50">
        <v>0</v>
      </c>
      <c r="I466" s="50">
        <v>0</v>
      </c>
      <c r="J466" s="50">
        <v>95581</v>
      </c>
      <c r="K466" s="50">
        <v>122601</v>
      </c>
      <c r="L466" s="50">
        <v>170</v>
      </c>
      <c r="M466" s="50">
        <v>0</v>
      </c>
      <c r="N466" s="50">
        <f t="shared" si="7"/>
        <v>4798299</v>
      </c>
      <c r="O466" s="50">
        <v>2400000</v>
      </c>
      <c r="P466" s="50">
        <v>2400000</v>
      </c>
    </row>
    <row r="467" spans="1:16" x14ac:dyDescent="0.35">
      <c r="A467" s="51" t="s">
        <v>431</v>
      </c>
      <c r="B467" s="53">
        <v>955814</v>
      </c>
      <c r="C467" s="53">
        <v>1224133</v>
      </c>
      <c r="D467" s="53">
        <v>2400000</v>
      </c>
      <c r="E467" s="53">
        <v>0</v>
      </c>
      <c r="F467" s="53">
        <v>0</v>
      </c>
      <c r="G467" s="53">
        <v>0</v>
      </c>
      <c r="H467" s="53">
        <v>0</v>
      </c>
      <c r="I467" s="53">
        <v>0</v>
      </c>
      <c r="J467" s="53">
        <v>95581</v>
      </c>
      <c r="K467" s="53">
        <v>122601</v>
      </c>
      <c r="L467" s="53">
        <v>170</v>
      </c>
      <c r="M467" s="53">
        <v>0</v>
      </c>
      <c r="N467" s="53">
        <f t="shared" si="7"/>
        <v>4798299</v>
      </c>
      <c r="O467" s="53">
        <v>2400000</v>
      </c>
      <c r="P467" s="53">
        <v>2400000</v>
      </c>
    </row>
    <row r="468" spans="1:16" x14ac:dyDescent="0.35">
      <c r="A468" s="49" t="s">
        <v>1</v>
      </c>
      <c r="B468" s="50">
        <v>0</v>
      </c>
      <c r="C468" s="50">
        <v>6104901</v>
      </c>
      <c r="D468" s="50">
        <v>32088571</v>
      </c>
      <c r="E468" s="50">
        <v>43798474</v>
      </c>
      <c r="F468" s="50">
        <v>0</v>
      </c>
      <c r="G468" s="50">
        <v>1349533</v>
      </c>
      <c r="H468" s="50">
        <v>125000</v>
      </c>
      <c r="I468" s="50">
        <v>0</v>
      </c>
      <c r="J468" s="50">
        <v>0</v>
      </c>
      <c r="K468" s="50">
        <v>0</v>
      </c>
      <c r="L468" s="50">
        <v>2189658</v>
      </c>
      <c r="M468" s="50">
        <v>4567187</v>
      </c>
      <c r="N468" s="50">
        <f t="shared" si="7"/>
        <v>90223324</v>
      </c>
      <c r="O468" s="50">
        <v>125242649</v>
      </c>
      <c r="P468" s="50">
        <v>125242649</v>
      </c>
    </row>
    <row r="469" spans="1:16" x14ac:dyDescent="0.35">
      <c r="A469" s="51" t="s">
        <v>432</v>
      </c>
      <c r="B469" s="53">
        <v>0</v>
      </c>
      <c r="C469" s="53">
        <v>6104901</v>
      </c>
      <c r="D469" s="53">
        <v>32088571</v>
      </c>
      <c r="E469" s="53">
        <v>43798474</v>
      </c>
      <c r="F469" s="53">
        <v>0</v>
      </c>
      <c r="G469" s="53">
        <v>1349533</v>
      </c>
      <c r="H469" s="53">
        <v>125000</v>
      </c>
      <c r="I469" s="53">
        <v>0</v>
      </c>
      <c r="J469" s="53">
        <v>0</v>
      </c>
      <c r="K469" s="53">
        <v>0</v>
      </c>
      <c r="L469" s="53">
        <v>2189658</v>
      </c>
      <c r="M469" s="53">
        <v>4567187</v>
      </c>
      <c r="N469" s="53">
        <f t="shared" si="7"/>
        <v>90223324</v>
      </c>
      <c r="O469" s="53">
        <v>125242649</v>
      </c>
      <c r="P469" s="53">
        <v>125242649</v>
      </c>
    </row>
    <row r="470" spans="1:16" x14ac:dyDescent="0.35">
      <c r="A470" s="49" t="s">
        <v>0</v>
      </c>
      <c r="B470" s="50">
        <v>0</v>
      </c>
      <c r="C470" s="50">
        <v>33104658</v>
      </c>
      <c r="D470" s="50">
        <v>28955221</v>
      </c>
      <c r="E470" s="50">
        <v>4123534</v>
      </c>
      <c r="F470" s="50">
        <v>0</v>
      </c>
      <c r="G470" s="50">
        <v>0</v>
      </c>
      <c r="H470" s="50">
        <v>0</v>
      </c>
      <c r="I470" s="50">
        <v>294203</v>
      </c>
      <c r="J470" s="50">
        <v>0</v>
      </c>
      <c r="K470" s="50">
        <v>2913890</v>
      </c>
      <c r="L470" s="50">
        <v>1070137</v>
      </c>
      <c r="M470" s="50">
        <v>2489447</v>
      </c>
      <c r="N470" s="50">
        <f t="shared" si="7"/>
        <v>72951090</v>
      </c>
      <c r="O470" s="50">
        <v>74757350.400000006</v>
      </c>
      <c r="P470" s="50">
        <v>74757351</v>
      </c>
    </row>
    <row r="471" spans="1:16" x14ac:dyDescent="0.35">
      <c r="A471" s="51" t="s">
        <v>433</v>
      </c>
      <c r="B471" s="53">
        <v>0</v>
      </c>
      <c r="C471" s="53">
        <v>30566564</v>
      </c>
      <c r="D471" s="53">
        <v>24947274</v>
      </c>
      <c r="E471" s="53">
        <v>171428</v>
      </c>
      <c r="F471" s="53">
        <v>0</v>
      </c>
      <c r="G471" s="53">
        <v>0</v>
      </c>
      <c r="H471" s="53">
        <v>0</v>
      </c>
      <c r="I471" s="53">
        <v>0</v>
      </c>
      <c r="J471" s="53">
        <v>0</v>
      </c>
      <c r="K471" s="53">
        <v>2595170</v>
      </c>
      <c r="L471" s="53">
        <v>720032</v>
      </c>
      <c r="M471" s="53">
        <v>2127735</v>
      </c>
      <c r="N471" s="53">
        <f t="shared" si="7"/>
        <v>61128203</v>
      </c>
      <c r="O471" s="53">
        <v>61948163.399999999</v>
      </c>
      <c r="P471" s="53">
        <v>61948163.399999999</v>
      </c>
    </row>
    <row r="472" spans="1:16" x14ac:dyDescent="0.35">
      <c r="A472" s="51" t="s">
        <v>434</v>
      </c>
      <c r="B472" s="53">
        <v>0</v>
      </c>
      <c r="C472" s="53">
        <v>2538094</v>
      </c>
      <c r="D472" s="53">
        <v>4007947</v>
      </c>
      <c r="E472" s="53">
        <v>3952106</v>
      </c>
      <c r="F472" s="53">
        <v>0</v>
      </c>
      <c r="G472" s="53">
        <v>0</v>
      </c>
      <c r="H472" s="53">
        <v>0</v>
      </c>
      <c r="I472" s="53">
        <v>294203</v>
      </c>
      <c r="J472" s="53">
        <v>0</v>
      </c>
      <c r="K472" s="53">
        <v>318720</v>
      </c>
      <c r="L472" s="53">
        <v>350105</v>
      </c>
      <c r="M472" s="53">
        <v>361712</v>
      </c>
      <c r="N472" s="53">
        <f t="shared" si="7"/>
        <v>11822887</v>
      </c>
      <c r="O472" s="53">
        <v>12809187</v>
      </c>
      <c r="P472" s="53">
        <v>12809187.6</v>
      </c>
    </row>
    <row r="473" spans="1:16" x14ac:dyDescent="0.35">
      <c r="A473" s="46" t="s">
        <v>435</v>
      </c>
      <c r="B473" s="48">
        <v>1087748</v>
      </c>
      <c r="C473" s="48">
        <v>5776285</v>
      </c>
      <c r="D473" s="48">
        <v>24354726</v>
      </c>
      <c r="E473" s="48">
        <v>55182348</v>
      </c>
      <c r="F473" s="48">
        <v>0</v>
      </c>
      <c r="G473" s="48">
        <v>1021323</v>
      </c>
      <c r="H473" s="48">
        <v>1021323</v>
      </c>
      <c r="I473" s="48">
        <v>0</v>
      </c>
      <c r="J473" s="48">
        <v>68193</v>
      </c>
      <c r="K473" s="48">
        <v>4001980</v>
      </c>
      <c r="L473" s="48">
        <v>1530377</v>
      </c>
      <c r="M473" s="48">
        <v>1079112</v>
      </c>
      <c r="N473" s="48">
        <f t="shared" si="7"/>
        <v>95123415</v>
      </c>
      <c r="O473" s="48">
        <v>97635894.739999995</v>
      </c>
      <c r="P473" s="48">
        <v>200961311.79999998</v>
      </c>
    </row>
    <row r="474" spans="1:16" x14ac:dyDescent="0.35">
      <c r="A474" s="49" t="s">
        <v>1</v>
      </c>
      <c r="B474" s="50">
        <v>0</v>
      </c>
      <c r="C474" s="50">
        <v>578695</v>
      </c>
      <c r="D474" s="50">
        <v>13796075</v>
      </c>
      <c r="E474" s="50">
        <v>43430052</v>
      </c>
      <c r="F474" s="50">
        <v>0</v>
      </c>
      <c r="G474" s="50">
        <v>1021323</v>
      </c>
      <c r="H474" s="50">
        <v>1021323</v>
      </c>
      <c r="I474" s="50">
        <v>0</v>
      </c>
      <c r="J474" s="50">
        <v>0</v>
      </c>
      <c r="K474" s="50">
        <v>3000817</v>
      </c>
      <c r="L474" s="50">
        <v>1021323</v>
      </c>
      <c r="M474" s="50">
        <v>0</v>
      </c>
      <c r="N474" s="50">
        <f t="shared" si="7"/>
        <v>63869608</v>
      </c>
      <c r="O474" s="50">
        <v>72574737.200000003</v>
      </c>
      <c r="P474" s="50">
        <v>173684765.5</v>
      </c>
    </row>
    <row r="475" spans="1:16" x14ac:dyDescent="0.35">
      <c r="A475" s="51" t="s">
        <v>436</v>
      </c>
      <c r="B475" s="53">
        <v>0</v>
      </c>
      <c r="C475" s="53">
        <v>578695</v>
      </c>
      <c r="D475" s="53">
        <v>13796075</v>
      </c>
      <c r="E475" s="53">
        <v>43430052</v>
      </c>
      <c r="F475" s="53">
        <v>0</v>
      </c>
      <c r="G475" s="53">
        <v>1021323</v>
      </c>
      <c r="H475" s="53">
        <v>1021323</v>
      </c>
      <c r="I475" s="53">
        <v>0</v>
      </c>
      <c r="J475" s="53">
        <v>0</v>
      </c>
      <c r="K475" s="53">
        <v>3000817</v>
      </c>
      <c r="L475" s="53">
        <v>1021323</v>
      </c>
      <c r="M475" s="53">
        <v>0</v>
      </c>
      <c r="N475" s="53">
        <f t="shared" si="7"/>
        <v>63869608</v>
      </c>
      <c r="O475" s="53">
        <v>72574737.200000003</v>
      </c>
      <c r="P475" s="53">
        <v>173684765.5</v>
      </c>
    </row>
    <row r="476" spans="1:16" x14ac:dyDescent="0.35">
      <c r="A476" s="49" t="s">
        <v>0</v>
      </c>
      <c r="B476" s="50">
        <v>1087748</v>
      </c>
      <c r="C476" s="50">
        <v>5197590</v>
      </c>
      <c r="D476" s="50">
        <v>10558651</v>
      </c>
      <c r="E476" s="50">
        <v>11752296</v>
      </c>
      <c r="F476" s="50">
        <v>0</v>
      </c>
      <c r="G476" s="50">
        <v>0</v>
      </c>
      <c r="H476" s="50">
        <v>0</v>
      </c>
      <c r="I476" s="50">
        <v>0</v>
      </c>
      <c r="J476" s="50">
        <v>68193</v>
      </c>
      <c r="K476" s="50">
        <v>1001163</v>
      </c>
      <c r="L476" s="50">
        <v>509054</v>
      </c>
      <c r="M476" s="50">
        <v>1079112</v>
      </c>
      <c r="N476" s="50">
        <f t="shared" si="7"/>
        <v>31253807</v>
      </c>
      <c r="O476" s="50">
        <v>25061157.539999999</v>
      </c>
      <c r="P476" s="50">
        <v>27276546.299999997</v>
      </c>
    </row>
    <row r="477" spans="1:16" x14ac:dyDescent="0.35">
      <c r="A477" s="51" t="s">
        <v>282</v>
      </c>
      <c r="B477" s="53">
        <v>663562</v>
      </c>
      <c r="C477" s="53">
        <v>2649468</v>
      </c>
      <c r="D477" s="53">
        <v>4320938</v>
      </c>
      <c r="E477" s="53">
        <v>0</v>
      </c>
      <c r="F477" s="53">
        <v>0</v>
      </c>
      <c r="G477" s="53">
        <v>0</v>
      </c>
      <c r="H477" s="53">
        <v>0</v>
      </c>
      <c r="I477" s="53">
        <v>0</v>
      </c>
      <c r="J477" s="53">
        <v>40130</v>
      </c>
      <c r="K477" s="53">
        <v>189082</v>
      </c>
      <c r="L477" s="53">
        <v>217032</v>
      </c>
      <c r="M477" s="53">
        <v>0</v>
      </c>
      <c r="N477" s="53">
        <f t="shared" si="7"/>
        <v>8080212</v>
      </c>
      <c r="O477" s="53">
        <v>8080212.96</v>
      </c>
      <c r="P477" s="53">
        <v>8364838.7000000002</v>
      </c>
    </row>
    <row r="478" spans="1:16" x14ac:dyDescent="0.35">
      <c r="A478" s="51" t="s">
        <v>437</v>
      </c>
      <c r="B478" s="53">
        <v>0</v>
      </c>
      <c r="C478" s="53">
        <v>851233</v>
      </c>
      <c r="D478" s="53">
        <v>3162789</v>
      </c>
      <c r="E478" s="53">
        <v>5334411</v>
      </c>
      <c r="F478" s="53">
        <v>0</v>
      </c>
      <c r="G478" s="53">
        <v>0</v>
      </c>
      <c r="H478" s="53">
        <v>0</v>
      </c>
      <c r="I478" s="53">
        <v>0</v>
      </c>
      <c r="J478" s="53">
        <v>0</v>
      </c>
      <c r="K478" s="53">
        <v>78671</v>
      </c>
      <c r="L478" s="53">
        <v>260683</v>
      </c>
      <c r="M478" s="53">
        <v>529133</v>
      </c>
      <c r="N478" s="53">
        <f t="shared" si="7"/>
        <v>10216920</v>
      </c>
      <c r="O478" s="53">
        <v>10219320.859999999</v>
      </c>
      <c r="P478" s="53">
        <v>11744144.699999999</v>
      </c>
    </row>
    <row r="479" spans="1:16" x14ac:dyDescent="0.35">
      <c r="A479" s="51" t="s">
        <v>192</v>
      </c>
      <c r="B479" s="53">
        <v>424186</v>
      </c>
      <c r="C479" s="53">
        <v>1696889</v>
      </c>
      <c r="D479" s="53">
        <v>3074924</v>
      </c>
      <c r="E479" s="53">
        <v>6417885</v>
      </c>
      <c r="F479" s="53">
        <v>0</v>
      </c>
      <c r="G479" s="53">
        <v>0</v>
      </c>
      <c r="H479" s="53">
        <v>0</v>
      </c>
      <c r="I479" s="53">
        <v>0</v>
      </c>
      <c r="J479" s="53">
        <v>28063</v>
      </c>
      <c r="K479" s="53">
        <v>733410</v>
      </c>
      <c r="L479" s="53">
        <v>31339</v>
      </c>
      <c r="M479" s="53">
        <v>549979</v>
      </c>
      <c r="N479" s="53">
        <f t="shared" si="7"/>
        <v>12956675</v>
      </c>
      <c r="O479" s="53">
        <v>6761623.7199999997</v>
      </c>
      <c r="P479" s="53">
        <v>7167562.9000000004</v>
      </c>
    </row>
    <row r="480" spans="1:16" x14ac:dyDescent="0.35">
      <c r="A480" s="46" t="s">
        <v>438</v>
      </c>
      <c r="B480" s="48">
        <v>226255</v>
      </c>
      <c r="C480" s="48">
        <v>5670228</v>
      </c>
      <c r="D480" s="48">
        <v>30153556</v>
      </c>
      <c r="E480" s="48">
        <v>64947830</v>
      </c>
      <c r="F480" s="48">
        <v>30000</v>
      </c>
      <c r="G480" s="48">
        <v>90000</v>
      </c>
      <c r="H480" s="48">
        <v>90000</v>
      </c>
      <c r="I480" s="48">
        <v>90000</v>
      </c>
      <c r="J480" s="48">
        <v>149900</v>
      </c>
      <c r="K480" s="48">
        <v>1865585</v>
      </c>
      <c r="L480" s="48">
        <v>3183963</v>
      </c>
      <c r="M480" s="48">
        <v>9993095</v>
      </c>
      <c r="N480" s="48">
        <f t="shared" si="7"/>
        <v>116490412</v>
      </c>
      <c r="O480" s="48">
        <v>133170877.95000002</v>
      </c>
      <c r="P480" s="48">
        <v>200000000.00000003</v>
      </c>
    </row>
    <row r="481" spans="1:16" x14ac:dyDescent="0.35">
      <c r="A481" s="49" t="s">
        <v>1</v>
      </c>
      <c r="B481" s="50">
        <v>0</v>
      </c>
      <c r="C481" s="50">
        <v>1829409</v>
      </c>
      <c r="D481" s="50">
        <v>27191655</v>
      </c>
      <c r="E481" s="50">
        <v>61058138</v>
      </c>
      <c r="F481" s="50">
        <v>0</v>
      </c>
      <c r="G481" s="50">
        <v>0</v>
      </c>
      <c r="H481" s="50">
        <v>0</v>
      </c>
      <c r="I481" s="50">
        <v>0</v>
      </c>
      <c r="J481" s="50">
        <v>119900</v>
      </c>
      <c r="K481" s="50">
        <v>1683585</v>
      </c>
      <c r="L481" s="50">
        <v>2787963</v>
      </c>
      <c r="M481" s="50">
        <v>9684095</v>
      </c>
      <c r="N481" s="50">
        <f t="shared" si="7"/>
        <v>104354745</v>
      </c>
      <c r="O481" s="50">
        <v>120804879.40000001</v>
      </c>
      <c r="P481" s="50">
        <v>186696633.80000001</v>
      </c>
    </row>
    <row r="482" spans="1:16" x14ac:dyDescent="0.35">
      <c r="A482" s="51" t="s">
        <v>439</v>
      </c>
      <c r="B482" s="53">
        <v>0</v>
      </c>
      <c r="C482" s="53">
        <v>1829409</v>
      </c>
      <c r="D482" s="53">
        <v>27191655</v>
      </c>
      <c r="E482" s="53">
        <v>61058138</v>
      </c>
      <c r="F482" s="53">
        <v>0</v>
      </c>
      <c r="G482" s="53">
        <v>0</v>
      </c>
      <c r="H482" s="53">
        <v>0</v>
      </c>
      <c r="I482" s="53">
        <v>0</v>
      </c>
      <c r="J482" s="53">
        <v>119900</v>
      </c>
      <c r="K482" s="53">
        <v>1683585</v>
      </c>
      <c r="L482" s="53">
        <v>2787963</v>
      </c>
      <c r="M482" s="53">
        <v>9684095</v>
      </c>
      <c r="N482" s="53">
        <f t="shared" si="7"/>
        <v>104354745</v>
      </c>
      <c r="O482" s="53">
        <v>120804879.40000001</v>
      </c>
      <c r="P482" s="53">
        <v>186696633.80000001</v>
      </c>
    </row>
    <row r="483" spans="1:16" x14ac:dyDescent="0.35">
      <c r="A483" s="49" t="s">
        <v>0</v>
      </c>
      <c r="B483" s="50">
        <v>226255</v>
      </c>
      <c r="C483" s="50">
        <v>3840819</v>
      </c>
      <c r="D483" s="50">
        <v>2961901</v>
      </c>
      <c r="E483" s="50">
        <v>3889692</v>
      </c>
      <c r="F483" s="50">
        <v>30000</v>
      </c>
      <c r="G483" s="50">
        <v>90000</v>
      </c>
      <c r="H483" s="50">
        <v>90000</v>
      </c>
      <c r="I483" s="50">
        <v>90000</v>
      </c>
      <c r="J483" s="50">
        <v>30000</v>
      </c>
      <c r="K483" s="50">
        <v>182000</v>
      </c>
      <c r="L483" s="50">
        <v>396000</v>
      </c>
      <c r="M483" s="50">
        <v>309000</v>
      </c>
      <c r="N483" s="50">
        <f t="shared" si="7"/>
        <v>12135667</v>
      </c>
      <c r="O483" s="50">
        <v>12365998.550000001</v>
      </c>
      <c r="P483" s="50">
        <v>13303366.199999999</v>
      </c>
    </row>
    <row r="484" spans="1:16" x14ac:dyDescent="0.35">
      <c r="A484" s="51" t="s">
        <v>440</v>
      </c>
      <c r="B484" s="53">
        <v>226255</v>
      </c>
      <c r="C484" s="53">
        <v>3623965</v>
      </c>
      <c r="D484" s="53">
        <v>1206601</v>
      </c>
      <c r="E484" s="53">
        <v>627877</v>
      </c>
      <c r="F484" s="53">
        <v>30000</v>
      </c>
      <c r="G484" s="53">
        <v>90000</v>
      </c>
      <c r="H484" s="53">
        <v>90000</v>
      </c>
      <c r="I484" s="53">
        <v>90000</v>
      </c>
      <c r="J484" s="53">
        <v>30000</v>
      </c>
      <c r="K484" s="53">
        <v>90000</v>
      </c>
      <c r="L484" s="53">
        <v>90000</v>
      </c>
      <c r="M484" s="53">
        <v>90000</v>
      </c>
      <c r="N484" s="53">
        <f t="shared" si="7"/>
        <v>6284698</v>
      </c>
      <c r="O484" s="53">
        <v>6292426.9000000004</v>
      </c>
      <c r="P484" s="53">
        <v>6292426.9000000004</v>
      </c>
    </row>
    <row r="485" spans="1:16" x14ac:dyDescent="0.35">
      <c r="A485" s="51" t="s">
        <v>441</v>
      </c>
      <c r="B485" s="53">
        <v>0</v>
      </c>
      <c r="C485" s="53">
        <v>216854</v>
      </c>
      <c r="D485" s="53">
        <v>1755300</v>
      </c>
      <c r="E485" s="53">
        <v>3261815</v>
      </c>
      <c r="F485" s="53">
        <v>0</v>
      </c>
      <c r="G485" s="53">
        <v>0</v>
      </c>
      <c r="H485" s="53">
        <v>0</v>
      </c>
      <c r="I485" s="53">
        <v>0</v>
      </c>
      <c r="J485" s="53">
        <v>0</v>
      </c>
      <c r="K485" s="53">
        <v>92000</v>
      </c>
      <c r="L485" s="53">
        <v>306000</v>
      </c>
      <c r="M485" s="53">
        <v>219000</v>
      </c>
      <c r="N485" s="53">
        <f t="shared" si="7"/>
        <v>5850969</v>
      </c>
      <c r="O485" s="53">
        <v>6073571.6500000004</v>
      </c>
      <c r="P485" s="53">
        <v>7010939.2999999998</v>
      </c>
    </row>
    <row r="486" spans="1:16" x14ac:dyDescent="0.35">
      <c r="A486" s="46" t="s">
        <v>442</v>
      </c>
      <c r="B486" s="48">
        <v>104932</v>
      </c>
      <c r="C486" s="48">
        <v>14714837</v>
      </c>
      <c r="D486" s="48">
        <v>16529447</v>
      </c>
      <c r="E486" s="48">
        <v>53578393</v>
      </c>
      <c r="F486" s="48">
        <v>0</v>
      </c>
      <c r="G486" s="48">
        <v>101573</v>
      </c>
      <c r="H486" s="48">
        <v>100000</v>
      </c>
      <c r="I486" s="48">
        <v>3393186</v>
      </c>
      <c r="J486" s="48">
        <v>0</v>
      </c>
      <c r="K486" s="48">
        <v>39654</v>
      </c>
      <c r="L486" s="48">
        <v>39654</v>
      </c>
      <c r="M486" s="48">
        <v>3846256</v>
      </c>
      <c r="N486" s="48">
        <f t="shared" si="7"/>
        <v>92447932</v>
      </c>
      <c r="O486" s="48">
        <v>199989654.34</v>
      </c>
      <c r="P486" s="48">
        <v>200000000</v>
      </c>
    </row>
    <row r="487" spans="1:16" x14ac:dyDescent="0.35">
      <c r="A487" s="49" t="s">
        <v>1</v>
      </c>
      <c r="B487" s="50"/>
      <c r="C487" s="50"/>
      <c r="D487" s="50"/>
      <c r="E487" s="50">
        <v>53578393</v>
      </c>
      <c r="F487" s="50"/>
      <c r="G487" s="50"/>
      <c r="H487" s="50"/>
      <c r="I487" s="50">
        <v>0</v>
      </c>
      <c r="J487" s="50"/>
      <c r="K487" s="50"/>
      <c r="L487" s="50"/>
      <c r="M487" s="50">
        <v>3846256</v>
      </c>
      <c r="N487" s="50">
        <f t="shared" si="7"/>
        <v>57424649</v>
      </c>
      <c r="O487" s="50">
        <v>164568140</v>
      </c>
      <c r="P487" s="50">
        <v>164568140</v>
      </c>
    </row>
    <row r="488" spans="1:16" x14ac:dyDescent="0.35">
      <c r="A488" s="51" t="s">
        <v>443</v>
      </c>
      <c r="B488" s="53"/>
      <c r="C488" s="53"/>
      <c r="D488" s="53"/>
      <c r="E488" s="53">
        <v>53578393</v>
      </c>
      <c r="F488" s="53"/>
      <c r="G488" s="53"/>
      <c r="H488" s="53"/>
      <c r="I488" s="53">
        <v>0</v>
      </c>
      <c r="J488" s="53"/>
      <c r="K488" s="53"/>
      <c r="L488" s="53"/>
      <c r="M488" s="53">
        <v>3846256</v>
      </c>
      <c r="N488" s="53">
        <f t="shared" si="7"/>
        <v>57424649</v>
      </c>
      <c r="O488" s="53">
        <v>164568140</v>
      </c>
      <c r="P488" s="53">
        <v>164568140</v>
      </c>
    </row>
    <row r="489" spans="1:16" x14ac:dyDescent="0.35">
      <c r="A489" s="49" t="s">
        <v>0</v>
      </c>
      <c r="B489" s="50">
        <v>104932</v>
      </c>
      <c r="C489" s="50">
        <v>14714837</v>
      </c>
      <c r="D489" s="50">
        <v>16529447</v>
      </c>
      <c r="E489" s="50">
        <v>0</v>
      </c>
      <c r="F489" s="50">
        <v>0</v>
      </c>
      <c r="G489" s="50">
        <v>101573</v>
      </c>
      <c r="H489" s="50">
        <v>100000</v>
      </c>
      <c r="I489" s="50">
        <v>3393186</v>
      </c>
      <c r="J489" s="50">
        <v>0</v>
      </c>
      <c r="K489" s="50">
        <v>39654</v>
      </c>
      <c r="L489" s="50">
        <v>39654</v>
      </c>
      <c r="M489" s="50">
        <v>0</v>
      </c>
      <c r="N489" s="50">
        <f t="shared" si="7"/>
        <v>35023283</v>
      </c>
      <c r="O489" s="50">
        <v>35421514.340000004</v>
      </c>
      <c r="P489" s="50">
        <v>35431860</v>
      </c>
    </row>
    <row r="490" spans="1:16" x14ac:dyDescent="0.35">
      <c r="A490" s="51" t="s">
        <v>444</v>
      </c>
      <c r="B490" s="53">
        <v>104932</v>
      </c>
      <c r="C490" s="53">
        <v>14714837</v>
      </c>
      <c r="D490" s="53">
        <v>16529447</v>
      </c>
      <c r="E490" s="53">
        <v>0</v>
      </c>
      <c r="F490" s="53">
        <v>0</v>
      </c>
      <c r="G490" s="53">
        <v>101573</v>
      </c>
      <c r="H490" s="53">
        <v>100000</v>
      </c>
      <c r="I490" s="53">
        <v>3393186</v>
      </c>
      <c r="J490" s="53">
        <v>0</v>
      </c>
      <c r="K490" s="53">
        <v>39654</v>
      </c>
      <c r="L490" s="53">
        <v>39654</v>
      </c>
      <c r="M490" s="53">
        <v>0</v>
      </c>
      <c r="N490" s="53">
        <f t="shared" si="7"/>
        <v>35023283</v>
      </c>
      <c r="O490" s="53">
        <v>35421514.340000004</v>
      </c>
      <c r="P490" s="53">
        <v>35431860</v>
      </c>
    </row>
    <row r="491" spans="1:16" x14ac:dyDescent="0.35">
      <c r="A491" s="46" t="s">
        <v>445</v>
      </c>
      <c r="B491" s="48">
        <v>3736960</v>
      </c>
      <c r="C491" s="48">
        <v>28152531</v>
      </c>
      <c r="D491" s="48">
        <v>14759495</v>
      </c>
      <c r="E491" s="48">
        <v>1378891</v>
      </c>
      <c r="F491" s="48">
        <v>0</v>
      </c>
      <c r="G491" s="48">
        <v>624334</v>
      </c>
      <c r="H491" s="48">
        <v>424924</v>
      </c>
      <c r="I491" s="48">
        <v>0</v>
      </c>
      <c r="J491" s="48">
        <v>679827</v>
      </c>
      <c r="K491" s="48">
        <v>1059571</v>
      </c>
      <c r="L491" s="48">
        <v>133039</v>
      </c>
      <c r="M491" s="48">
        <v>0</v>
      </c>
      <c r="N491" s="48">
        <f t="shared" si="7"/>
        <v>50949572</v>
      </c>
      <c r="O491" s="48">
        <v>66700000</v>
      </c>
      <c r="P491" s="48">
        <v>200000000</v>
      </c>
    </row>
    <row r="492" spans="1:16" x14ac:dyDescent="0.35">
      <c r="A492" s="49" t="s">
        <v>1</v>
      </c>
      <c r="B492" s="50">
        <v>3736960</v>
      </c>
      <c r="C492" s="50">
        <v>28152531</v>
      </c>
      <c r="D492" s="50">
        <v>14759495</v>
      </c>
      <c r="E492" s="50">
        <v>1378891</v>
      </c>
      <c r="F492" s="50">
        <v>0</v>
      </c>
      <c r="G492" s="50">
        <v>624334</v>
      </c>
      <c r="H492" s="50">
        <v>424924</v>
      </c>
      <c r="I492" s="50">
        <v>0</v>
      </c>
      <c r="J492" s="50">
        <v>679827</v>
      </c>
      <c r="K492" s="50">
        <v>1059571</v>
      </c>
      <c r="L492" s="50">
        <v>133039</v>
      </c>
      <c r="M492" s="50">
        <v>0</v>
      </c>
      <c r="N492" s="50">
        <f t="shared" si="7"/>
        <v>50949572</v>
      </c>
      <c r="O492" s="50">
        <v>66700000</v>
      </c>
      <c r="P492" s="50">
        <v>200000000</v>
      </c>
    </row>
    <row r="493" spans="1:16" x14ac:dyDescent="0.35">
      <c r="A493" s="51" t="s">
        <v>446</v>
      </c>
      <c r="B493" s="53">
        <v>3736960</v>
      </c>
      <c r="C493" s="53">
        <v>28152531</v>
      </c>
      <c r="D493" s="53">
        <v>14759495</v>
      </c>
      <c r="E493" s="53">
        <v>1378891</v>
      </c>
      <c r="F493" s="53">
        <v>0</v>
      </c>
      <c r="G493" s="53">
        <v>624334</v>
      </c>
      <c r="H493" s="53">
        <v>424924</v>
      </c>
      <c r="I493" s="53">
        <v>0</v>
      </c>
      <c r="J493" s="53">
        <v>679827</v>
      </c>
      <c r="K493" s="53">
        <v>1059571</v>
      </c>
      <c r="L493" s="53">
        <v>133039</v>
      </c>
      <c r="M493" s="53">
        <v>0</v>
      </c>
      <c r="N493" s="53">
        <f t="shared" si="7"/>
        <v>50949572</v>
      </c>
      <c r="O493" s="53">
        <v>66700000</v>
      </c>
      <c r="P493" s="53">
        <v>200000000</v>
      </c>
    </row>
    <row r="494" spans="1:16" x14ac:dyDescent="0.35">
      <c r="A494" s="46" t="s">
        <v>447</v>
      </c>
      <c r="B494" s="48">
        <v>959190</v>
      </c>
      <c r="C494" s="48">
        <v>16476028</v>
      </c>
      <c r="D494" s="48">
        <v>25657996</v>
      </c>
      <c r="E494" s="48">
        <v>5230163</v>
      </c>
      <c r="F494" s="48">
        <v>0</v>
      </c>
      <c r="G494" s="48">
        <v>311483</v>
      </c>
      <c r="H494" s="48">
        <v>227482</v>
      </c>
      <c r="I494" s="48">
        <v>529231</v>
      </c>
      <c r="J494" s="48">
        <v>53264</v>
      </c>
      <c r="K494" s="48">
        <v>1209738</v>
      </c>
      <c r="L494" s="48">
        <v>3605304</v>
      </c>
      <c r="M494" s="48">
        <v>2185563</v>
      </c>
      <c r="N494" s="48">
        <f t="shared" si="7"/>
        <v>56445442</v>
      </c>
      <c r="O494" s="48">
        <v>55694498.800000004</v>
      </c>
      <c r="P494" s="48">
        <v>200000000</v>
      </c>
    </row>
    <row r="495" spans="1:16" x14ac:dyDescent="0.35">
      <c r="A495" s="49" t="s">
        <v>1</v>
      </c>
      <c r="B495" s="50">
        <v>0</v>
      </c>
      <c r="C495" s="50">
        <v>4279483</v>
      </c>
      <c r="D495" s="50">
        <v>4473965</v>
      </c>
      <c r="E495" s="50">
        <v>3948115</v>
      </c>
      <c r="F495" s="50">
        <v>0</v>
      </c>
      <c r="G495" s="50">
        <v>311483</v>
      </c>
      <c r="H495" s="50">
        <v>227482</v>
      </c>
      <c r="I495" s="50">
        <v>119231</v>
      </c>
      <c r="J495" s="50">
        <v>0</v>
      </c>
      <c r="K495" s="50">
        <v>506973</v>
      </c>
      <c r="L495" s="50">
        <v>3176830</v>
      </c>
      <c r="M495" s="50">
        <v>2149047</v>
      </c>
      <c r="N495" s="50">
        <f t="shared" si="7"/>
        <v>19192609</v>
      </c>
      <c r="O495" s="50">
        <v>27808249.23</v>
      </c>
      <c r="P495" s="50">
        <v>158572581.30000001</v>
      </c>
    </row>
    <row r="496" spans="1:16" x14ac:dyDescent="0.35">
      <c r="A496" s="51" t="s">
        <v>448</v>
      </c>
      <c r="B496" s="53">
        <v>0</v>
      </c>
      <c r="C496" s="53">
        <v>4279483</v>
      </c>
      <c r="D496" s="53">
        <v>4473965</v>
      </c>
      <c r="E496" s="53">
        <v>3948115</v>
      </c>
      <c r="F496" s="53">
        <v>0</v>
      </c>
      <c r="G496" s="53">
        <v>311483</v>
      </c>
      <c r="H496" s="53">
        <v>227482</v>
      </c>
      <c r="I496" s="53">
        <v>119231</v>
      </c>
      <c r="J496" s="53">
        <v>0</v>
      </c>
      <c r="K496" s="53">
        <v>506973</v>
      </c>
      <c r="L496" s="53">
        <v>3176830</v>
      </c>
      <c r="M496" s="53">
        <v>2149047</v>
      </c>
      <c r="N496" s="53">
        <f t="shared" si="7"/>
        <v>19192609</v>
      </c>
      <c r="O496" s="53">
        <v>27808249.23</v>
      </c>
      <c r="P496" s="53">
        <v>158572581.30000001</v>
      </c>
    </row>
    <row r="497" spans="1:16" x14ac:dyDescent="0.35">
      <c r="A497" s="49" t="s">
        <v>0</v>
      </c>
      <c r="B497" s="50">
        <v>959190</v>
      </c>
      <c r="C497" s="50">
        <v>12196545</v>
      </c>
      <c r="D497" s="50">
        <v>21184031</v>
      </c>
      <c r="E497" s="50">
        <v>1282048</v>
      </c>
      <c r="F497" s="50">
        <v>0</v>
      </c>
      <c r="G497" s="50">
        <v>0</v>
      </c>
      <c r="H497" s="50">
        <v>0</v>
      </c>
      <c r="I497" s="50">
        <v>410000</v>
      </c>
      <c r="J497" s="50">
        <v>53264</v>
      </c>
      <c r="K497" s="50">
        <v>702765</v>
      </c>
      <c r="L497" s="50">
        <v>428474</v>
      </c>
      <c r="M497" s="50">
        <v>36516</v>
      </c>
      <c r="N497" s="50">
        <f t="shared" si="7"/>
        <v>37252833</v>
      </c>
      <c r="O497" s="50">
        <v>27886249.57</v>
      </c>
      <c r="P497" s="50">
        <v>41427418.70000001</v>
      </c>
    </row>
    <row r="498" spans="1:16" x14ac:dyDescent="0.35">
      <c r="A498" s="51" t="s">
        <v>449</v>
      </c>
      <c r="B498" s="53">
        <v>927819</v>
      </c>
      <c r="C498" s="53">
        <v>3701961</v>
      </c>
      <c r="D498" s="53">
        <v>5622223</v>
      </c>
      <c r="E498" s="53"/>
      <c r="F498" s="53">
        <v>0</v>
      </c>
      <c r="G498" s="53">
        <v>0</v>
      </c>
      <c r="H498" s="53">
        <v>0</v>
      </c>
      <c r="I498" s="53"/>
      <c r="J498" s="53">
        <v>10880</v>
      </c>
      <c r="K498" s="53">
        <v>76316</v>
      </c>
      <c r="L498" s="53">
        <v>2464</v>
      </c>
      <c r="M498" s="53"/>
      <c r="N498" s="53">
        <f t="shared" si="7"/>
        <v>10341663</v>
      </c>
      <c r="O498" s="53"/>
      <c r="P498" s="53">
        <v>13450719.800000001</v>
      </c>
    </row>
    <row r="499" spans="1:16" x14ac:dyDescent="0.35">
      <c r="A499" s="51" t="s">
        <v>450</v>
      </c>
      <c r="B499" s="53">
        <v>0</v>
      </c>
      <c r="C499" s="53">
        <v>7451208</v>
      </c>
      <c r="D499" s="53">
        <v>13682664</v>
      </c>
      <c r="E499" s="53">
        <v>0</v>
      </c>
      <c r="F499" s="53">
        <v>0</v>
      </c>
      <c r="G499" s="53">
        <v>0</v>
      </c>
      <c r="H499" s="53">
        <v>0</v>
      </c>
      <c r="I499" s="53">
        <v>0</v>
      </c>
      <c r="J499" s="53">
        <v>41314</v>
      </c>
      <c r="K499" s="53">
        <v>273380</v>
      </c>
      <c r="L499" s="53">
        <v>257817</v>
      </c>
      <c r="M499" s="53">
        <v>0</v>
      </c>
      <c r="N499" s="53">
        <f t="shared" si="7"/>
        <v>21706383</v>
      </c>
      <c r="O499" s="53">
        <v>22248295.100000001</v>
      </c>
      <c r="P499" s="53">
        <v>22248295.100000001</v>
      </c>
    </row>
    <row r="500" spans="1:16" x14ac:dyDescent="0.35">
      <c r="A500" s="51" t="s">
        <v>357</v>
      </c>
      <c r="B500" s="53">
        <v>0</v>
      </c>
      <c r="C500" s="53">
        <v>787362</v>
      </c>
      <c r="D500" s="53">
        <v>1179060</v>
      </c>
      <c r="E500" s="53">
        <v>1077859</v>
      </c>
      <c r="F500" s="53">
        <v>0</v>
      </c>
      <c r="G500" s="53">
        <v>0</v>
      </c>
      <c r="H500" s="53">
        <v>0</v>
      </c>
      <c r="I500" s="53">
        <v>410000</v>
      </c>
      <c r="J500" s="53">
        <v>0</v>
      </c>
      <c r="K500" s="53">
        <v>299327</v>
      </c>
      <c r="L500" s="53">
        <v>120000</v>
      </c>
      <c r="M500" s="53">
        <v>0</v>
      </c>
      <c r="N500" s="53">
        <f t="shared" si="7"/>
        <v>3873608</v>
      </c>
      <c r="O500" s="53">
        <v>4273327.45</v>
      </c>
      <c r="P500" s="53">
        <v>4333186.2</v>
      </c>
    </row>
    <row r="501" spans="1:16" x14ac:dyDescent="0.35">
      <c r="A501" s="51" t="s">
        <v>188</v>
      </c>
      <c r="B501" s="53">
        <v>31371</v>
      </c>
      <c r="C501" s="53">
        <v>256014</v>
      </c>
      <c r="D501" s="53">
        <v>700084</v>
      </c>
      <c r="E501" s="53">
        <v>204189</v>
      </c>
      <c r="F501" s="53">
        <v>0</v>
      </c>
      <c r="G501" s="53">
        <v>0</v>
      </c>
      <c r="H501" s="53">
        <v>0</v>
      </c>
      <c r="I501" s="53">
        <v>0</v>
      </c>
      <c r="J501" s="53">
        <v>1070</v>
      </c>
      <c r="K501" s="53">
        <v>53742</v>
      </c>
      <c r="L501" s="53">
        <v>48193</v>
      </c>
      <c r="M501" s="53">
        <v>36516</v>
      </c>
      <c r="N501" s="53">
        <f t="shared" si="7"/>
        <v>1331179</v>
      </c>
      <c r="O501" s="53">
        <v>1364627.02</v>
      </c>
      <c r="P501" s="53">
        <v>1395217.6</v>
      </c>
    </row>
    <row r="502" spans="1:16" x14ac:dyDescent="0.35">
      <c r="A502" s="46" t="s">
        <v>451</v>
      </c>
      <c r="B502" s="48">
        <v>525582</v>
      </c>
      <c r="C502" s="48">
        <v>3380194</v>
      </c>
      <c r="D502" s="48">
        <v>1541508</v>
      </c>
      <c r="E502" s="48">
        <v>2680341</v>
      </c>
      <c r="F502" s="48">
        <v>0</v>
      </c>
      <c r="G502" s="48">
        <v>0</v>
      </c>
      <c r="H502" s="48">
        <v>0</v>
      </c>
      <c r="I502" s="48">
        <v>0</v>
      </c>
      <c r="J502" s="48">
        <v>62156</v>
      </c>
      <c r="K502" s="48">
        <v>408223</v>
      </c>
      <c r="L502" s="48">
        <v>222788</v>
      </c>
      <c r="M502" s="48">
        <v>214761</v>
      </c>
      <c r="N502" s="48">
        <f t="shared" si="7"/>
        <v>9035553</v>
      </c>
      <c r="O502" s="48">
        <v>9955839.7400000002</v>
      </c>
      <c r="P502" s="48">
        <v>200000000</v>
      </c>
    </row>
    <row r="503" spans="1:16" x14ac:dyDescent="0.35">
      <c r="A503" s="49" t="s">
        <v>1</v>
      </c>
      <c r="B503" s="50">
        <v>525582</v>
      </c>
      <c r="C503" s="50">
        <v>3380194</v>
      </c>
      <c r="D503" s="50">
        <v>1541508</v>
      </c>
      <c r="E503" s="50">
        <v>2680341</v>
      </c>
      <c r="F503" s="50">
        <v>0</v>
      </c>
      <c r="G503" s="50">
        <v>0</v>
      </c>
      <c r="H503" s="50">
        <v>0</v>
      </c>
      <c r="I503" s="50">
        <v>0</v>
      </c>
      <c r="J503" s="50">
        <v>62156</v>
      </c>
      <c r="K503" s="50">
        <v>408223</v>
      </c>
      <c r="L503" s="50">
        <v>222788</v>
      </c>
      <c r="M503" s="50">
        <v>214761</v>
      </c>
      <c r="N503" s="50">
        <f t="shared" si="7"/>
        <v>9035553</v>
      </c>
      <c r="O503" s="50">
        <v>9955839.7400000002</v>
      </c>
      <c r="P503" s="50">
        <v>200000000</v>
      </c>
    </row>
    <row r="504" spans="1:16" x14ac:dyDescent="0.35">
      <c r="A504" s="51" t="s">
        <v>452</v>
      </c>
      <c r="B504" s="53">
        <v>525582</v>
      </c>
      <c r="C504" s="53">
        <v>3380194</v>
      </c>
      <c r="D504" s="53">
        <v>1541508</v>
      </c>
      <c r="E504" s="53">
        <v>2680341</v>
      </c>
      <c r="F504" s="53">
        <v>0</v>
      </c>
      <c r="G504" s="53">
        <v>0</v>
      </c>
      <c r="H504" s="53">
        <v>0</v>
      </c>
      <c r="I504" s="53">
        <v>0</v>
      </c>
      <c r="J504" s="53">
        <v>62156</v>
      </c>
      <c r="K504" s="53">
        <v>408223</v>
      </c>
      <c r="L504" s="53">
        <v>222788</v>
      </c>
      <c r="M504" s="53">
        <v>214761</v>
      </c>
      <c r="N504" s="53">
        <f t="shared" si="7"/>
        <v>9035553</v>
      </c>
      <c r="O504" s="53">
        <v>9955839.7400000002</v>
      </c>
      <c r="P504" s="53">
        <v>200000000</v>
      </c>
    </row>
    <row r="505" spans="1:16" x14ac:dyDescent="0.35">
      <c r="A505" s="46" t="s">
        <v>453</v>
      </c>
      <c r="B505" s="48">
        <v>0</v>
      </c>
      <c r="C505" s="48">
        <v>2373863</v>
      </c>
      <c r="D505" s="48">
        <v>29065326</v>
      </c>
      <c r="E505" s="48">
        <v>31672640</v>
      </c>
      <c r="F505" s="48">
        <v>0</v>
      </c>
      <c r="G505" s="48">
        <v>0</v>
      </c>
      <c r="H505" s="48">
        <v>245625</v>
      </c>
      <c r="I505" s="48">
        <v>0</v>
      </c>
      <c r="J505" s="48">
        <v>52335</v>
      </c>
      <c r="K505" s="48">
        <v>227680</v>
      </c>
      <c r="L505" s="48">
        <v>1751609</v>
      </c>
      <c r="M505" s="48">
        <v>1151397</v>
      </c>
      <c r="N505" s="48">
        <f t="shared" si="7"/>
        <v>66540475</v>
      </c>
      <c r="O505" s="48">
        <v>290269179.39999998</v>
      </c>
      <c r="P505" s="48">
        <v>200000000</v>
      </c>
    </row>
    <row r="506" spans="1:16" x14ac:dyDescent="0.35">
      <c r="A506" s="49" t="s">
        <v>1</v>
      </c>
      <c r="B506" s="50">
        <v>0</v>
      </c>
      <c r="C506" s="50">
        <v>2373863</v>
      </c>
      <c r="D506" s="50">
        <v>29065326</v>
      </c>
      <c r="E506" s="50">
        <v>31672640</v>
      </c>
      <c r="F506" s="50">
        <v>0</v>
      </c>
      <c r="G506" s="50">
        <v>0</v>
      </c>
      <c r="H506" s="50">
        <v>245625</v>
      </c>
      <c r="I506" s="50">
        <v>0</v>
      </c>
      <c r="J506" s="50">
        <v>52335</v>
      </c>
      <c r="K506" s="50">
        <v>227680</v>
      </c>
      <c r="L506" s="50">
        <v>1751609</v>
      </c>
      <c r="M506" s="50">
        <v>1151397</v>
      </c>
      <c r="N506" s="50">
        <f t="shared" si="7"/>
        <v>66540475</v>
      </c>
      <c r="O506" s="50">
        <v>290269179.39999998</v>
      </c>
      <c r="P506" s="50">
        <v>200000000</v>
      </c>
    </row>
    <row r="507" spans="1:16" x14ac:dyDescent="0.35">
      <c r="A507" s="51" t="s">
        <v>454</v>
      </c>
      <c r="B507" s="53">
        <v>0</v>
      </c>
      <c r="C507" s="53">
        <v>2373863</v>
      </c>
      <c r="D507" s="53">
        <v>29065326</v>
      </c>
      <c r="E507" s="53">
        <v>31672640</v>
      </c>
      <c r="F507" s="53">
        <v>0</v>
      </c>
      <c r="G507" s="53">
        <v>0</v>
      </c>
      <c r="H507" s="53">
        <v>245625</v>
      </c>
      <c r="I507" s="53">
        <v>0</v>
      </c>
      <c r="J507" s="53">
        <v>52335</v>
      </c>
      <c r="K507" s="53">
        <v>227680</v>
      </c>
      <c r="L507" s="53">
        <v>1751609</v>
      </c>
      <c r="M507" s="53">
        <v>1151397</v>
      </c>
      <c r="N507" s="53">
        <f t="shared" si="7"/>
        <v>66540475</v>
      </c>
      <c r="O507" s="53">
        <v>290269179.39999998</v>
      </c>
      <c r="P507" s="53">
        <v>200000000</v>
      </c>
    </row>
    <row r="508" spans="1:16" x14ac:dyDescent="0.35">
      <c r="A508" s="46" t="s">
        <v>455</v>
      </c>
      <c r="B508" s="48">
        <v>120729</v>
      </c>
      <c r="C508" s="48">
        <v>13178502</v>
      </c>
      <c r="D508" s="48">
        <v>42747563</v>
      </c>
      <c r="E508" s="48">
        <v>33916433</v>
      </c>
      <c r="F508" s="48">
        <v>0</v>
      </c>
      <c r="G508" s="48">
        <v>0</v>
      </c>
      <c r="H508" s="48">
        <v>174794</v>
      </c>
      <c r="I508" s="48">
        <v>2057519</v>
      </c>
      <c r="J508" s="48">
        <v>1176435</v>
      </c>
      <c r="K508" s="48">
        <v>2878451</v>
      </c>
      <c r="L508" s="48">
        <v>1104867</v>
      </c>
      <c r="M508" s="48">
        <v>632418</v>
      </c>
      <c r="N508" s="48">
        <f t="shared" si="7"/>
        <v>97987711</v>
      </c>
      <c r="O508" s="48">
        <v>115739845.09</v>
      </c>
      <c r="P508" s="48">
        <v>200000000</v>
      </c>
    </row>
    <row r="509" spans="1:16" x14ac:dyDescent="0.35">
      <c r="A509" s="49" t="s">
        <v>1</v>
      </c>
      <c r="B509" s="50">
        <v>0</v>
      </c>
      <c r="C509" s="50">
        <v>10193692</v>
      </c>
      <c r="D509" s="50">
        <v>35959740</v>
      </c>
      <c r="E509" s="50">
        <v>32953117</v>
      </c>
      <c r="F509" s="50">
        <v>0</v>
      </c>
      <c r="G509" s="50">
        <v>0</v>
      </c>
      <c r="H509" s="50">
        <v>147220</v>
      </c>
      <c r="I509" s="50">
        <v>2044299</v>
      </c>
      <c r="J509" s="50">
        <v>1144635</v>
      </c>
      <c r="K509" s="50">
        <v>2589468</v>
      </c>
      <c r="L509" s="50">
        <v>842057</v>
      </c>
      <c r="M509" s="50">
        <v>249690</v>
      </c>
      <c r="N509" s="50">
        <f t="shared" si="7"/>
        <v>86123918</v>
      </c>
      <c r="O509" s="50">
        <v>103862484.2</v>
      </c>
      <c r="P509" s="50">
        <v>187953780.5</v>
      </c>
    </row>
    <row r="510" spans="1:16" ht="16.5" x14ac:dyDescent="0.35">
      <c r="A510" s="51" t="s">
        <v>518</v>
      </c>
      <c r="B510" s="53">
        <v>0</v>
      </c>
      <c r="C510" s="53">
        <v>10193692</v>
      </c>
      <c r="D510" s="53">
        <v>35959740</v>
      </c>
      <c r="E510" s="53">
        <v>32953117</v>
      </c>
      <c r="F510" s="53">
        <v>0</v>
      </c>
      <c r="G510" s="53">
        <v>0</v>
      </c>
      <c r="H510" s="53">
        <v>147220</v>
      </c>
      <c r="I510" s="53">
        <v>2044299</v>
      </c>
      <c r="J510" s="53">
        <v>1144635</v>
      </c>
      <c r="K510" s="53">
        <v>2589468</v>
      </c>
      <c r="L510" s="53">
        <v>842057</v>
      </c>
      <c r="M510" s="53">
        <v>249690</v>
      </c>
      <c r="N510" s="53">
        <f t="shared" si="7"/>
        <v>86123918</v>
      </c>
      <c r="O510" s="53">
        <v>103862484.2</v>
      </c>
      <c r="P510" s="53">
        <v>187953780.5</v>
      </c>
    </row>
    <row r="511" spans="1:16" x14ac:dyDescent="0.35">
      <c r="A511" s="49" t="s">
        <v>0</v>
      </c>
      <c r="B511" s="50">
        <v>120729</v>
      </c>
      <c r="C511" s="50">
        <v>2984810</v>
      </c>
      <c r="D511" s="50">
        <v>6787823</v>
      </c>
      <c r="E511" s="50">
        <v>963316</v>
      </c>
      <c r="F511" s="50">
        <v>0</v>
      </c>
      <c r="G511" s="50">
        <v>0</v>
      </c>
      <c r="H511" s="50">
        <v>27574</v>
      </c>
      <c r="I511" s="50">
        <v>13220</v>
      </c>
      <c r="J511" s="50">
        <v>31800</v>
      </c>
      <c r="K511" s="50">
        <v>288983</v>
      </c>
      <c r="L511" s="50">
        <v>262810</v>
      </c>
      <c r="M511" s="50">
        <v>382728</v>
      </c>
      <c r="N511" s="50">
        <f t="shared" si="7"/>
        <v>11863793</v>
      </c>
      <c r="O511" s="50">
        <v>11877360.890000001</v>
      </c>
      <c r="P511" s="50">
        <v>12046219.5</v>
      </c>
    </row>
    <row r="512" spans="1:16" x14ac:dyDescent="0.35">
      <c r="A512" s="51" t="s">
        <v>457</v>
      </c>
      <c r="B512" s="53">
        <v>120729</v>
      </c>
      <c r="C512" s="53">
        <v>2984810</v>
      </c>
      <c r="D512" s="53">
        <v>6787823</v>
      </c>
      <c r="E512" s="53">
        <v>963316</v>
      </c>
      <c r="F512" s="53">
        <v>0</v>
      </c>
      <c r="G512" s="53">
        <v>0</v>
      </c>
      <c r="H512" s="53">
        <v>27574</v>
      </c>
      <c r="I512" s="53">
        <v>13220</v>
      </c>
      <c r="J512" s="53">
        <v>31800</v>
      </c>
      <c r="K512" s="53">
        <v>288983</v>
      </c>
      <c r="L512" s="53">
        <v>262810</v>
      </c>
      <c r="M512" s="53">
        <v>382728</v>
      </c>
      <c r="N512" s="53">
        <f t="shared" si="7"/>
        <v>11863793</v>
      </c>
      <c r="O512" s="53">
        <v>11877360.890000001</v>
      </c>
      <c r="P512" s="53">
        <v>12046219.5</v>
      </c>
    </row>
    <row r="513" spans="1:16" x14ac:dyDescent="0.35">
      <c r="A513" s="46" t="s">
        <v>458</v>
      </c>
      <c r="B513" s="48">
        <v>0</v>
      </c>
      <c r="C513" s="48">
        <v>5275276</v>
      </c>
      <c r="D513" s="48">
        <v>20555262</v>
      </c>
      <c r="E513" s="48">
        <v>24839029</v>
      </c>
      <c r="F513" s="48">
        <v>0</v>
      </c>
      <c r="G513" s="48">
        <v>52166</v>
      </c>
      <c r="H513" s="48">
        <v>429964</v>
      </c>
      <c r="I513" s="48">
        <v>788395</v>
      </c>
      <c r="J513" s="48">
        <v>0</v>
      </c>
      <c r="K513" s="48">
        <v>3107542</v>
      </c>
      <c r="L513" s="48">
        <v>989294</v>
      </c>
      <c r="M513" s="48">
        <v>1154410</v>
      </c>
      <c r="N513" s="48">
        <f t="shared" si="7"/>
        <v>57191338</v>
      </c>
      <c r="O513" s="48">
        <v>125663561.40000001</v>
      </c>
      <c r="P513" s="48">
        <v>200000000</v>
      </c>
    </row>
    <row r="514" spans="1:16" x14ac:dyDescent="0.35">
      <c r="A514" s="49" t="s">
        <v>1</v>
      </c>
      <c r="B514" s="50">
        <v>0</v>
      </c>
      <c r="C514" s="50">
        <v>5275276</v>
      </c>
      <c r="D514" s="50">
        <v>20555262</v>
      </c>
      <c r="E514" s="50">
        <v>24839029</v>
      </c>
      <c r="F514" s="50">
        <v>0</v>
      </c>
      <c r="G514" s="50">
        <v>52166</v>
      </c>
      <c r="H514" s="50">
        <v>429964</v>
      </c>
      <c r="I514" s="50">
        <v>788395</v>
      </c>
      <c r="J514" s="50">
        <v>0</v>
      </c>
      <c r="K514" s="50">
        <v>3107542</v>
      </c>
      <c r="L514" s="50">
        <v>989294</v>
      </c>
      <c r="M514" s="50">
        <v>1154410</v>
      </c>
      <c r="N514" s="50">
        <f t="shared" si="7"/>
        <v>57191338</v>
      </c>
      <c r="O514" s="50">
        <v>125663561.40000001</v>
      </c>
      <c r="P514" s="50">
        <v>200000000</v>
      </c>
    </row>
    <row r="515" spans="1:16" x14ac:dyDescent="0.35">
      <c r="A515" s="51" t="s">
        <v>459</v>
      </c>
      <c r="B515" s="53">
        <v>0</v>
      </c>
      <c r="C515" s="53">
        <v>5275276</v>
      </c>
      <c r="D515" s="53">
        <v>20555262</v>
      </c>
      <c r="E515" s="53">
        <v>24839029</v>
      </c>
      <c r="F515" s="53">
        <v>0</v>
      </c>
      <c r="G515" s="53">
        <v>52166</v>
      </c>
      <c r="H515" s="53">
        <v>429964</v>
      </c>
      <c r="I515" s="53">
        <v>788395</v>
      </c>
      <c r="J515" s="53">
        <v>0</v>
      </c>
      <c r="K515" s="53">
        <v>3107542</v>
      </c>
      <c r="L515" s="53">
        <v>989294</v>
      </c>
      <c r="M515" s="53">
        <v>1154410</v>
      </c>
      <c r="N515" s="53">
        <f t="shared" si="7"/>
        <v>57191338</v>
      </c>
      <c r="O515" s="53">
        <v>125663561.40000001</v>
      </c>
      <c r="P515" s="53">
        <v>200000000</v>
      </c>
    </row>
    <row r="516" spans="1:16" x14ac:dyDescent="0.35">
      <c r="A516" s="46" t="s">
        <v>460</v>
      </c>
      <c r="B516" s="48">
        <v>0</v>
      </c>
      <c r="C516" s="48">
        <v>5714836</v>
      </c>
      <c r="D516" s="48">
        <v>11626466</v>
      </c>
      <c r="E516" s="48">
        <v>22989589</v>
      </c>
      <c r="F516" s="48">
        <v>0</v>
      </c>
      <c r="G516" s="48">
        <v>47750</v>
      </c>
      <c r="H516" s="48">
        <v>31500</v>
      </c>
      <c r="I516" s="48">
        <v>232152</v>
      </c>
      <c r="J516" s="48">
        <v>0</v>
      </c>
      <c r="K516" s="48">
        <v>220692</v>
      </c>
      <c r="L516" s="48">
        <v>517172</v>
      </c>
      <c r="M516" s="48">
        <v>923711</v>
      </c>
      <c r="N516" s="48">
        <f t="shared" si="7"/>
        <v>42303868</v>
      </c>
      <c r="O516" s="48">
        <v>55967699.07</v>
      </c>
      <c r="P516" s="48">
        <v>200000000</v>
      </c>
    </row>
    <row r="517" spans="1:16" x14ac:dyDescent="0.35">
      <c r="A517" s="49" t="s">
        <v>1</v>
      </c>
      <c r="B517" s="50">
        <v>0</v>
      </c>
      <c r="C517" s="50">
        <v>5714836</v>
      </c>
      <c r="D517" s="50">
        <v>11626466</v>
      </c>
      <c r="E517" s="50">
        <v>22989589</v>
      </c>
      <c r="F517" s="50">
        <v>0</v>
      </c>
      <c r="G517" s="50">
        <v>47750</v>
      </c>
      <c r="H517" s="50">
        <v>31500</v>
      </c>
      <c r="I517" s="50">
        <v>232152</v>
      </c>
      <c r="J517" s="50">
        <v>0</v>
      </c>
      <c r="K517" s="50">
        <v>220692</v>
      </c>
      <c r="L517" s="50">
        <v>517172</v>
      </c>
      <c r="M517" s="50">
        <v>923711</v>
      </c>
      <c r="N517" s="50">
        <f t="shared" ref="N517:N564" si="8">SUM(B517:M517)</f>
        <v>42303868</v>
      </c>
      <c r="O517" s="50">
        <v>55967699.07</v>
      </c>
      <c r="P517" s="50">
        <v>200000000</v>
      </c>
    </row>
    <row r="518" spans="1:16" x14ac:dyDescent="0.35">
      <c r="A518" s="51" t="s">
        <v>461</v>
      </c>
      <c r="B518" s="53">
        <v>0</v>
      </c>
      <c r="C518" s="53">
        <v>5714836</v>
      </c>
      <c r="D518" s="53">
        <v>11626466</v>
      </c>
      <c r="E518" s="53">
        <v>22989589</v>
      </c>
      <c r="F518" s="53">
        <v>0</v>
      </c>
      <c r="G518" s="53">
        <v>47750</v>
      </c>
      <c r="H518" s="53">
        <v>31500</v>
      </c>
      <c r="I518" s="53">
        <v>232152</v>
      </c>
      <c r="J518" s="53">
        <v>0</v>
      </c>
      <c r="K518" s="53">
        <v>220692</v>
      </c>
      <c r="L518" s="53">
        <v>517172</v>
      </c>
      <c r="M518" s="53">
        <v>923711</v>
      </c>
      <c r="N518" s="53">
        <f t="shared" si="8"/>
        <v>42303868</v>
      </c>
      <c r="O518" s="53">
        <v>55967699.07</v>
      </c>
      <c r="P518" s="53">
        <v>200000000</v>
      </c>
    </row>
    <row r="519" spans="1:16" x14ac:dyDescent="0.35">
      <c r="A519" s="46" t="s">
        <v>462</v>
      </c>
      <c r="B519" s="48">
        <v>0</v>
      </c>
      <c r="C519" s="48">
        <v>9231428</v>
      </c>
      <c r="D519" s="48">
        <v>9856403</v>
      </c>
      <c r="E519" s="48">
        <v>10790918</v>
      </c>
      <c r="F519" s="48">
        <v>0</v>
      </c>
      <c r="G519" s="48">
        <v>0</v>
      </c>
      <c r="H519" s="48">
        <v>0</v>
      </c>
      <c r="I519" s="48">
        <v>0</v>
      </c>
      <c r="J519" s="48">
        <v>114351</v>
      </c>
      <c r="K519" s="48">
        <v>1096806</v>
      </c>
      <c r="L519" s="48">
        <v>533654</v>
      </c>
      <c r="M519" s="48">
        <v>933962</v>
      </c>
      <c r="N519" s="48">
        <f t="shared" si="8"/>
        <v>32557522</v>
      </c>
      <c r="O519" s="48">
        <v>32557523.66</v>
      </c>
      <c r="P519" s="48">
        <v>200000000</v>
      </c>
    </row>
    <row r="520" spans="1:16" x14ac:dyDescent="0.35">
      <c r="A520" s="49" t="s">
        <v>1</v>
      </c>
      <c r="B520" s="50">
        <v>0</v>
      </c>
      <c r="C520" s="50">
        <v>9231428</v>
      </c>
      <c r="D520" s="50">
        <v>9856403</v>
      </c>
      <c r="E520" s="50">
        <v>10790918</v>
      </c>
      <c r="F520" s="50">
        <v>0</v>
      </c>
      <c r="G520" s="50">
        <v>0</v>
      </c>
      <c r="H520" s="50">
        <v>0</v>
      </c>
      <c r="I520" s="50">
        <v>0</v>
      </c>
      <c r="J520" s="50">
        <v>114351</v>
      </c>
      <c r="K520" s="50">
        <v>1096806</v>
      </c>
      <c r="L520" s="50">
        <v>533654</v>
      </c>
      <c r="M520" s="50">
        <v>933962</v>
      </c>
      <c r="N520" s="50">
        <f t="shared" si="8"/>
        <v>32557522</v>
      </c>
      <c r="O520" s="50">
        <v>32557523.66</v>
      </c>
      <c r="P520" s="50">
        <v>200000000</v>
      </c>
    </row>
    <row r="521" spans="1:16" x14ac:dyDescent="0.35">
      <c r="A521" s="51" t="s">
        <v>463</v>
      </c>
      <c r="B521" s="53">
        <v>0</v>
      </c>
      <c r="C521" s="53">
        <v>9231428</v>
      </c>
      <c r="D521" s="53">
        <v>9856403</v>
      </c>
      <c r="E521" s="53">
        <v>10790918</v>
      </c>
      <c r="F521" s="53">
        <v>0</v>
      </c>
      <c r="G521" s="53">
        <v>0</v>
      </c>
      <c r="H521" s="53">
        <v>0</v>
      </c>
      <c r="I521" s="53">
        <v>0</v>
      </c>
      <c r="J521" s="53">
        <v>114351</v>
      </c>
      <c r="K521" s="53">
        <v>1096806</v>
      </c>
      <c r="L521" s="53">
        <v>533654</v>
      </c>
      <c r="M521" s="53">
        <v>933962</v>
      </c>
      <c r="N521" s="53">
        <f t="shared" si="8"/>
        <v>32557522</v>
      </c>
      <c r="O521" s="53">
        <v>32557523.66</v>
      </c>
      <c r="P521" s="53">
        <v>200000000</v>
      </c>
    </row>
    <row r="522" spans="1:16" x14ac:dyDescent="0.35">
      <c r="A522" s="46" t="s">
        <v>464</v>
      </c>
      <c r="B522" s="48">
        <v>390039</v>
      </c>
      <c r="C522" s="48">
        <v>23225775</v>
      </c>
      <c r="D522" s="48">
        <v>22797510</v>
      </c>
      <c r="E522" s="48">
        <v>572550</v>
      </c>
      <c r="F522" s="48">
        <v>0</v>
      </c>
      <c r="G522" s="48">
        <v>0</v>
      </c>
      <c r="H522" s="48">
        <v>0</v>
      </c>
      <c r="I522" s="48">
        <v>18706</v>
      </c>
      <c r="J522" s="48">
        <v>2320</v>
      </c>
      <c r="K522" s="48">
        <v>1073989</v>
      </c>
      <c r="L522" s="48">
        <v>953513</v>
      </c>
      <c r="M522" s="48">
        <v>30994</v>
      </c>
      <c r="N522" s="48">
        <f t="shared" si="8"/>
        <v>49065396</v>
      </c>
      <c r="O522" s="48">
        <v>83508297.560000002</v>
      </c>
      <c r="P522" s="48">
        <v>200000000</v>
      </c>
    </row>
    <row r="523" spans="1:16" x14ac:dyDescent="0.35">
      <c r="A523" s="49" t="s">
        <v>1</v>
      </c>
      <c r="B523" s="50">
        <v>390039</v>
      </c>
      <c r="C523" s="50">
        <v>23146163</v>
      </c>
      <c r="D523" s="50">
        <v>22301553</v>
      </c>
      <c r="E523" s="50">
        <v>0</v>
      </c>
      <c r="F523" s="50">
        <v>0</v>
      </c>
      <c r="G523" s="50">
        <v>0</v>
      </c>
      <c r="H523" s="50">
        <v>0</v>
      </c>
      <c r="I523" s="50">
        <v>18706</v>
      </c>
      <c r="J523" s="50">
        <v>0</v>
      </c>
      <c r="K523" s="50">
        <v>906890</v>
      </c>
      <c r="L523" s="50">
        <v>816151</v>
      </c>
      <c r="M523" s="50">
        <v>0</v>
      </c>
      <c r="N523" s="50">
        <f t="shared" si="8"/>
        <v>47579502</v>
      </c>
      <c r="O523" s="50">
        <v>82023000</v>
      </c>
      <c r="P523" s="50">
        <v>179496223.80000001</v>
      </c>
    </row>
    <row r="524" spans="1:16" x14ac:dyDescent="0.35">
      <c r="A524" s="51" t="s">
        <v>465</v>
      </c>
      <c r="B524" s="53">
        <v>390039</v>
      </c>
      <c r="C524" s="53">
        <v>23146163</v>
      </c>
      <c r="D524" s="53">
        <v>22301553</v>
      </c>
      <c r="E524" s="53">
        <v>0</v>
      </c>
      <c r="F524" s="53">
        <v>0</v>
      </c>
      <c r="G524" s="53">
        <v>0</v>
      </c>
      <c r="H524" s="53">
        <v>0</v>
      </c>
      <c r="I524" s="53">
        <v>18706</v>
      </c>
      <c r="J524" s="53">
        <v>0</v>
      </c>
      <c r="K524" s="53">
        <v>906890</v>
      </c>
      <c r="L524" s="53">
        <v>816151</v>
      </c>
      <c r="M524" s="53">
        <v>0</v>
      </c>
      <c r="N524" s="53">
        <f t="shared" si="8"/>
        <v>47579502</v>
      </c>
      <c r="O524" s="53">
        <v>82023000</v>
      </c>
      <c r="P524" s="53">
        <v>179496223.80000001</v>
      </c>
    </row>
    <row r="525" spans="1:16" x14ac:dyDescent="0.35">
      <c r="A525" s="49" t="s">
        <v>0</v>
      </c>
      <c r="B525" s="50">
        <v>0</v>
      </c>
      <c r="C525" s="50">
        <v>79612</v>
      </c>
      <c r="D525" s="50">
        <v>495957</v>
      </c>
      <c r="E525" s="50">
        <v>572550</v>
      </c>
      <c r="F525" s="50">
        <v>0</v>
      </c>
      <c r="G525" s="50">
        <v>0</v>
      </c>
      <c r="H525" s="50">
        <v>0</v>
      </c>
      <c r="I525" s="50">
        <v>0</v>
      </c>
      <c r="J525" s="50">
        <v>2320</v>
      </c>
      <c r="K525" s="50">
        <v>167099</v>
      </c>
      <c r="L525" s="50">
        <v>137362</v>
      </c>
      <c r="M525" s="50">
        <v>30994</v>
      </c>
      <c r="N525" s="50">
        <f t="shared" si="8"/>
        <v>1485894</v>
      </c>
      <c r="O525" s="50">
        <v>1485297.56</v>
      </c>
      <c r="P525" s="50">
        <v>20503776.199999999</v>
      </c>
    </row>
    <row r="526" spans="1:16" x14ac:dyDescent="0.35">
      <c r="A526" s="51" t="s">
        <v>466</v>
      </c>
      <c r="B526" s="53">
        <v>0</v>
      </c>
      <c r="C526" s="53">
        <v>79612</v>
      </c>
      <c r="D526" s="53">
        <v>495957</v>
      </c>
      <c r="E526" s="53">
        <v>572550</v>
      </c>
      <c r="F526" s="53">
        <v>0</v>
      </c>
      <c r="G526" s="53">
        <v>0</v>
      </c>
      <c r="H526" s="53">
        <v>0</v>
      </c>
      <c r="I526" s="53">
        <v>0</v>
      </c>
      <c r="J526" s="53">
        <v>2320</v>
      </c>
      <c r="K526" s="53">
        <v>167099</v>
      </c>
      <c r="L526" s="53">
        <v>137362</v>
      </c>
      <c r="M526" s="53">
        <v>30994</v>
      </c>
      <c r="N526" s="53">
        <f t="shared" si="8"/>
        <v>1485894</v>
      </c>
      <c r="O526" s="53">
        <v>1485297.56</v>
      </c>
      <c r="P526" s="53">
        <v>20503776.199999999</v>
      </c>
    </row>
    <row r="527" spans="1:16" x14ac:dyDescent="0.35">
      <c r="A527" s="46" t="s">
        <v>467</v>
      </c>
      <c r="B527" s="48">
        <v>0</v>
      </c>
      <c r="C527" s="48">
        <v>8211046</v>
      </c>
      <c r="D527" s="48">
        <v>15449582</v>
      </c>
      <c r="E527" s="48">
        <v>12940477</v>
      </c>
      <c r="F527" s="48">
        <v>0</v>
      </c>
      <c r="G527" s="48">
        <v>0</v>
      </c>
      <c r="H527" s="48">
        <v>0</v>
      </c>
      <c r="I527" s="48">
        <v>0</v>
      </c>
      <c r="J527" s="48">
        <v>0</v>
      </c>
      <c r="K527" s="48">
        <v>1888814</v>
      </c>
      <c r="L527" s="48">
        <v>1097116</v>
      </c>
      <c r="M527" s="48">
        <v>0</v>
      </c>
      <c r="N527" s="48">
        <f t="shared" si="8"/>
        <v>39587035</v>
      </c>
      <c r="O527" s="48">
        <v>58113448.359999999</v>
      </c>
      <c r="P527" s="48">
        <v>200000000</v>
      </c>
    </row>
    <row r="528" spans="1:16" x14ac:dyDescent="0.35">
      <c r="A528" s="49" t="s">
        <v>1</v>
      </c>
      <c r="B528" s="50">
        <v>0</v>
      </c>
      <c r="C528" s="50">
        <v>8211046</v>
      </c>
      <c r="D528" s="50">
        <v>15449582</v>
      </c>
      <c r="E528" s="50">
        <v>12940477</v>
      </c>
      <c r="F528" s="50">
        <v>0</v>
      </c>
      <c r="G528" s="50">
        <v>0</v>
      </c>
      <c r="H528" s="50">
        <v>0</v>
      </c>
      <c r="I528" s="50">
        <v>0</v>
      </c>
      <c r="J528" s="50">
        <v>0</v>
      </c>
      <c r="K528" s="50">
        <v>1888814</v>
      </c>
      <c r="L528" s="50">
        <v>1097116</v>
      </c>
      <c r="M528" s="50">
        <v>0</v>
      </c>
      <c r="N528" s="50">
        <f t="shared" si="8"/>
        <v>39587035</v>
      </c>
      <c r="O528" s="50">
        <v>58113448.359999999</v>
      </c>
      <c r="P528" s="50">
        <v>200000000</v>
      </c>
    </row>
    <row r="529" spans="1:16" x14ac:dyDescent="0.35">
      <c r="A529" s="51" t="s">
        <v>468</v>
      </c>
      <c r="B529" s="53">
        <v>0</v>
      </c>
      <c r="C529" s="53">
        <v>8211046</v>
      </c>
      <c r="D529" s="53">
        <v>15449582</v>
      </c>
      <c r="E529" s="53">
        <v>12940477</v>
      </c>
      <c r="F529" s="53">
        <v>0</v>
      </c>
      <c r="G529" s="53">
        <v>0</v>
      </c>
      <c r="H529" s="53">
        <v>0</v>
      </c>
      <c r="I529" s="53">
        <v>0</v>
      </c>
      <c r="J529" s="53">
        <v>0</v>
      </c>
      <c r="K529" s="53">
        <v>1888814</v>
      </c>
      <c r="L529" s="53">
        <v>1097116</v>
      </c>
      <c r="M529" s="53">
        <v>0</v>
      </c>
      <c r="N529" s="53">
        <f t="shared" si="8"/>
        <v>39587035</v>
      </c>
      <c r="O529" s="53">
        <v>58113448.359999999</v>
      </c>
      <c r="P529" s="53">
        <v>200000000</v>
      </c>
    </row>
    <row r="530" spans="1:16" x14ac:dyDescent="0.35">
      <c r="A530" s="46" t="s">
        <v>469</v>
      </c>
      <c r="B530" s="48">
        <v>12820519</v>
      </c>
      <c r="C530" s="48">
        <v>49829309</v>
      </c>
      <c r="D530" s="48">
        <v>115364601</v>
      </c>
      <c r="E530" s="48">
        <v>0</v>
      </c>
      <c r="F530" s="48">
        <v>0</v>
      </c>
      <c r="G530" s="48">
        <v>0</v>
      </c>
      <c r="H530" s="48">
        <v>839710</v>
      </c>
      <c r="I530" s="48">
        <v>0</v>
      </c>
      <c r="J530" s="48">
        <v>222701</v>
      </c>
      <c r="K530" s="48">
        <v>231848</v>
      </c>
      <c r="L530" s="48">
        <v>15277269</v>
      </c>
      <c r="M530" s="48">
        <v>0</v>
      </c>
      <c r="N530" s="48">
        <f t="shared" si="8"/>
        <v>194585957</v>
      </c>
      <c r="O530" s="48">
        <v>200000000</v>
      </c>
      <c r="P530" s="48">
        <v>200000000</v>
      </c>
    </row>
    <row r="531" spans="1:16" x14ac:dyDescent="0.35">
      <c r="A531" s="49" t="s">
        <v>1</v>
      </c>
      <c r="B531" s="50">
        <v>12820519</v>
      </c>
      <c r="C531" s="50">
        <v>49829309</v>
      </c>
      <c r="D531" s="50">
        <v>115364601</v>
      </c>
      <c r="E531" s="50">
        <v>0</v>
      </c>
      <c r="F531" s="50">
        <v>0</v>
      </c>
      <c r="G531" s="50">
        <v>0</v>
      </c>
      <c r="H531" s="50">
        <v>839710</v>
      </c>
      <c r="I531" s="50">
        <v>0</v>
      </c>
      <c r="J531" s="50">
        <v>222701</v>
      </c>
      <c r="K531" s="50">
        <v>231848</v>
      </c>
      <c r="L531" s="50">
        <v>15277269</v>
      </c>
      <c r="M531" s="50">
        <v>0</v>
      </c>
      <c r="N531" s="50">
        <f t="shared" si="8"/>
        <v>194585957</v>
      </c>
      <c r="O531" s="50">
        <v>200000000</v>
      </c>
      <c r="P531" s="50">
        <v>200000000</v>
      </c>
    </row>
    <row r="532" spans="1:16" x14ac:dyDescent="0.35">
      <c r="A532" s="51" t="s">
        <v>469</v>
      </c>
      <c r="B532" s="53">
        <v>12820519</v>
      </c>
      <c r="C532" s="53">
        <v>49829309</v>
      </c>
      <c r="D532" s="53">
        <v>115364601</v>
      </c>
      <c r="E532" s="53">
        <v>0</v>
      </c>
      <c r="F532" s="53">
        <v>0</v>
      </c>
      <c r="G532" s="53">
        <v>0</v>
      </c>
      <c r="H532" s="53">
        <v>839710</v>
      </c>
      <c r="I532" s="53">
        <v>0</v>
      </c>
      <c r="J532" s="53">
        <v>222701</v>
      </c>
      <c r="K532" s="53">
        <v>231848</v>
      </c>
      <c r="L532" s="53">
        <v>15277269</v>
      </c>
      <c r="M532" s="53">
        <v>0</v>
      </c>
      <c r="N532" s="53">
        <f t="shared" si="8"/>
        <v>194585957</v>
      </c>
      <c r="O532" s="53">
        <v>200000000</v>
      </c>
      <c r="P532" s="53">
        <v>200000000</v>
      </c>
    </row>
    <row r="533" spans="1:16" x14ac:dyDescent="0.35">
      <c r="A533" s="46" t="s">
        <v>470</v>
      </c>
      <c r="B533" s="48">
        <v>0</v>
      </c>
      <c r="C533" s="48">
        <v>986746</v>
      </c>
      <c r="D533" s="48">
        <v>4930593</v>
      </c>
      <c r="E533" s="48">
        <v>8073832</v>
      </c>
      <c r="F533" s="48">
        <v>0</v>
      </c>
      <c r="G533" s="48">
        <v>900000</v>
      </c>
      <c r="H533" s="48">
        <v>845</v>
      </c>
      <c r="I533" s="48">
        <v>31617</v>
      </c>
      <c r="J533" s="48">
        <v>17169</v>
      </c>
      <c r="K533" s="48">
        <v>4415295</v>
      </c>
      <c r="L533" s="48">
        <v>3258343</v>
      </c>
      <c r="M533" s="48">
        <v>2855670</v>
      </c>
      <c r="N533" s="48">
        <f t="shared" si="8"/>
        <v>25470110</v>
      </c>
      <c r="O533" s="48">
        <v>25837466.93</v>
      </c>
      <c r="P533" s="48">
        <v>200000000</v>
      </c>
    </row>
    <row r="534" spans="1:16" x14ac:dyDescent="0.35">
      <c r="A534" s="49" t="s">
        <v>1</v>
      </c>
      <c r="B534" s="50">
        <v>0</v>
      </c>
      <c r="C534" s="50">
        <v>986746</v>
      </c>
      <c r="D534" s="50">
        <v>4930593</v>
      </c>
      <c r="E534" s="50">
        <v>8073832</v>
      </c>
      <c r="F534" s="50">
        <v>0</v>
      </c>
      <c r="G534" s="50">
        <v>900000</v>
      </c>
      <c r="H534" s="50">
        <v>845</v>
      </c>
      <c r="I534" s="50">
        <v>31617</v>
      </c>
      <c r="J534" s="50">
        <v>17169</v>
      </c>
      <c r="K534" s="50">
        <v>4415295</v>
      </c>
      <c r="L534" s="50">
        <v>3258343</v>
      </c>
      <c r="M534" s="50">
        <v>2855670</v>
      </c>
      <c r="N534" s="50">
        <f t="shared" si="8"/>
        <v>25470110</v>
      </c>
      <c r="O534" s="50">
        <v>25837466.93</v>
      </c>
      <c r="P534" s="50">
        <v>200000000</v>
      </c>
    </row>
    <row r="535" spans="1:16" x14ac:dyDescent="0.35">
      <c r="A535" s="51" t="s">
        <v>471</v>
      </c>
      <c r="B535" s="53">
        <v>0</v>
      </c>
      <c r="C535" s="53">
        <v>986746</v>
      </c>
      <c r="D535" s="53">
        <v>4930593</v>
      </c>
      <c r="E535" s="53">
        <v>8073832</v>
      </c>
      <c r="F535" s="53">
        <v>0</v>
      </c>
      <c r="G535" s="53">
        <v>900000</v>
      </c>
      <c r="H535" s="53">
        <v>845</v>
      </c>
      <c r="I535" s="53">
        <v>31617</v>
      </c>
      <c r="J535" s="53">
        <v>17169</v>
      </c>
      <c r="K535" s="53">
        <v>4415295</v>
      </c>
      <c r="L535" s="53">
        <v>3258343</v>
      </c>
      <c r="M535" s="53">
        <v>2855670</v>
      </c>
      <c r="N535" s="53">
        <f t="shared" si="8"/>
        <v>25470110</v>
      </c>
      <c r="O535" s="53">
        <v>25837466.93</v>
      </c>
      <c r="P535" s="53">
        <v>200000000</v>
      </c>
    </row>
    <row r="536" spans="1:16" x14ac:dyDescent="0.35">
      <c r="A536" s="46" t="s">
        <v>472</v>
      </c>
      <c r="B536" s="48">
        <v>425009</v>
      </c>
      <c r="C536" s="48">
        <v>2832878</v>
      </c>
      <c r="D536" s="48">
        <v>10090925</v>
      </c>
      <c r="E536" s="48">
        <v>40344750</v>
      </c>
      <c r="F536" s="48">
        <v>0</v>
      </c>
      <c r="G536" s="48">
        <v>0</v>
      </c>
      <c r="H536" s="48">
        <v>0</v>
      </c>
      <c r="I536" s="48">
        <v>4200000</v>
      </c>
      <c r="J536" s="48">
        <v>8901</v>
      </c>
      <c r="K536" s="48">
        <v>5081698</v>
      </c>
      <c r="L536" s="48">
        <v>2377147</v>
      </c>
      <c r="M536" s="48">
        <v>6111331</v>
      </c>
      <c r="N536" s="48">
        <f t="shared" si="8"/>
        <v>71472639</v>
      </c>
      <c r="O536" s="48">
        <v>111829653.95</v>
      </c>
      <c r="P536" s="48">
        <v>200000000</v>
      </c>
    </row>
    <row r="537" spans="1:16" x14ac:dyDescent="0.35">
      <c r="A537" s="49" t="s">
        <v>1</v>
      </c>
      <c r="B537" s="50"/>
      <c r="C537" s="50">
        <v>0</v>
      </c>
      <c r="D537" s="50">
        <v>1773753</v>
      </c>
      <c r="E537" s="50">
        <v>31415880</v>
      </c>
      <c r="F537" s="50"/>
      <c r="G537" s="50">
        <v>0</v>
      </c>
      <c r="H537" s="50">
        <v>0</v>
      </c>
      <c r="I537" s="50">
        <v>4200000</v>
      </c>
      <c r="J537" s="50"/>
      <c r="K537" s="50">
        <v>4828531</v>
      </c>
      <c r="L537" s="50">
        <v>2140863</v>
      </c>
      <c r="M537" s="50">
        <v>5577893</v>
      </c>
      <c r="N537" s="50">
        <f t="shared" si="8"/>
        <v>49936920</v>
      </c>
      <c r="O537" s="50">
        <v>78908482</v>
      </c>
      <c r="P537" s="50">
        <v>161485443</v>
      </c>
    </row>
    <row r="538" spans="1:16" x14ac:dyDescent="0.35">
      <c r="A538" s="51" t="s">
        <v>473</v>
      </c>
      <c r="B538" s="53"/>
      <c r="C538" s="53">
        <v>0</v>
      </c>
      <c r="D538" s="53">
        <v>1773753</v>
      </c>
      <c r="E538" s="53">
        <v>31415880</v>
      </c>
      <c r="F538" s="53"/>
      <c r="G538" s="53">
        <v>0</v>
      </c>
      <c r="H538" s="53">
        <v>0</v>
      </c>
      <c r="I538" s="53">
        <v>4200000</v>
      </c>
      <c r="J538" s="53"/>
      <c r="K538" s="53">
        <v>4828531</v>
      </c>
      <c r="L538" s="53">
        <v>2140863</v>
      </c>
      <c r="M538" s="53">
        <v>5577893</v>
      </c>
      <c r="N538" s="53">
        <f t="shared" si="8"/>
        <v>49936920</v>
      </c>
      <c r="O538" s="53">
        <v>78908482</v>
      </c>
      <c r="P538" s="53">
        <v>161485443</v>
      </c>
    </row>
    <row r="539" spans="1:16" x14ac:dyDescent="0.35">
      <c r="A539" s="49" t="s">
        <v>0</v>
      </c>
      <c r="B539" s="50">
        <v>425009</v>
      </c>
      <c r="C539" s="50">
        <v>2832878</v>
      </c>
      <c r="D539" s="50">
        <v>8317172</v>
      </c>
      <c r="E539" s="50">
        <v>8928870</v>
      </c>
      <c r="F539" s="50">
        <v>0</v>
      </c>
      <c r="G539" s="50">
        <v>0</v>
      </c>
      <c r="H539" s="50">
        <v>0</v>
      </c>
      <c r="I539" s="50">
        <v>0</v>
      </c>
      <c r="J539" s="50">
        <v>8901</v>
      </c>
      <c r="K539" s="50">
        <v>253167</v>
      </c>
      <c r="L539" s="50">
        <v>236284</v>
      </c>
      <c r="M539" s="50">
        <v>533438</v>
      </c>
      <c r="N539" s="50">
        <f t="shared" si="8"/>
        <v>21535719</v>
      </c>
      <c r="O539" s="50">
        <v>32921171.949999999</v>
      </c>
      <c r="P539" s="50">
        <v>38514557</v>
      </c>
    </row>
    <row r="540" spans="1:16" x14ac:dyDescent="0.35">
      <c r="A540" s="51" t="s">
        <v>474</v>
      </c>
      <c r="B540" s="53">
        <v>0</v>
      </c>
      <c r="C540" s="53">
        <v>243262</v>
      </c>
      <c r="D540" s="53">
        <v>1005364</v>
      </c>
      <c r="E540" s="53">
        <v>1125498</v>
      </c>
      <c r="F540" s="53">
        <v>0</v>
      </c>
      <c r="G540" s="53">
        <v>0</v>
      </c>
      <c r="H540" s="53">
        <v>0</v>
      </c>
      <c r="I540" s="53">
        <v>0</v>
      </c>
      <c r="J540" s="53">
        <v>0</v>
      </c>
      <c r="K540" s="53">
        <v>119336</v>
      </c>
      <c r="L540" s="53">
        <v>55181</v>
      </c>
      <c r="M540" s="53">
        <v>87903</v>
      </c>
      <c r="N540" s="53">
        <f t="shared" si="8"/>
        <v>2636544</v>
      </c>
      <c r="O540" s="53">
        <v>2636546.9500000002</v>
      </c>
      <c r="P540" s="53">
        <v>5090887.2</v>
      </c>
    </row>
    <row r="541" spans="1:16" x14ac:dyDescent="0.35">
      <c r="A541" s="51" t="s">
        <v>475</v>
      </c>
      <c r="B541" s="53">
        <v>0</v>
      </c>
      <c r="C541" s="53">
        <v>1047587</v>
      </c>
      <c r="D541" s="53">
        <v>5449338</v>
      </c>
      <c r="E541" s="53">
        <v>5555785</v>
      </c>
      <c r="F541" s="53">
        <v>0</v>
      </c>
      <c r="G541" s="53">
        <v>0</v>
      </c>
      <c r="H541" s="53">
        <v>0</v>
      </c>
      <c r="I541" s="53">
        <v>0</v>
      </c>
      <c r="J541" s="53">
        <v>0</v>
      </c>
      <c r="K541" s="53">
        <v>22518</v>
      </c>
      <c r="L541" s="53">
        <v>18291</v>
      </c>
      <c r="M541" s="53">
        <v>309931</v>
      </c>
      <c r="N541" s="53">
        <f t="shared" si="8"/>
        <v>12403450</v>
      </c>
      <c r="O541" s="53">
        <v>23565980</v>
      </c>
      <c r="P541" s="53">
        <v>24058313.800000001</v>
      </c>
    </row>
    <row r="542" spans="1:16" x14ac:dyDescent="0.35">
      <c r="A542" s="51" t="s">
        <v>476</v>
      </c>
      <c r="B542" s="53">
        <v>425009</v>
      </c>
      <c r="C542" s="53">
        <v>1542029</v>
      </c>
      <c r="D542" s="53">
        <v>1862470</v>
      </c>
      <c r="E542" s="53">
        <v>2247587</v>
      </c>
      <c r="F542" s="53">
        <v>0</v>
      </c>
      <c r="G542" s="53">
        <v>0</v>
      </c>
      <c r="H542" s="53">
        <v>0</v>
      </c>
      <c r="I542" s="53">
        <v>0</v>
      </c>
      <c r="J542" s="53">
        <v>8901</v>
      </c>
      <c r="K542" s="53">
        <v>111313</v>
      </c>
      <c r="L542" s="53">
        <v>162812</v>
      </c>
      <c r="M542" s="53">
        <v>135604</v>
      </c>
      <c r="N542" s="53">
        <f t="shared" si="8"/>
        <v>6495725</v>
      </c>
      <c r="O542" s="53">
        <v>6718645</v>
      </c>
      <c r="P542" s="53">
        <v>9365356</v>
      </c>
    </row>
    <row r="543" spans="1:16" x14ac:dyDescent="0.35">
      <c r="A543" s="46" t="s">
        <v>477</v>
      </c>
      <c r="B543" s="48">
        <v>1775339</v>
      </c>
      <c r="C543" s="48">
        <v>2204135</v>
      </c>
      <c r="D543" s="48">
        <v>4157973</v>
      </c>
      <c r="E543" s="48">
        <v>2229238</v>
      </c>
      <c r="F543" s="48">
        <v>0</v>
      </c>
      <c r="G543" s="48">
        <v>0</v>
      </c>
      <c r="H543" s="48">
        <v>274000</v>
      </c>
      <c r="I543" s="48">
        <v>504000</v>
      </c>
      <c r="J543" s="48">
        <v>0</v>
      </c>
      <c r="K543" s="48">
        <v>271687</v>
      </c>
      <c r="L543" s="48">
        <v>768255</v>
      </c>
      <c r="M543" s="48">
        <v>1302694</v>
      </c>
      <c r="N543" s="48">
        <f t="shared" si="8"/>
        <v>13487321</v>
      </c>
      <c r="O543" s="48">
        <v>25299125.890000001</v>
      </c>
      <c r="P543" s="48">
        <v>200000000</v>
      </c>
    </row>
    <row r="544" spans="1:16" x14ac:dyDescent="0.35">
      <c r="A544" s="49" t="s">
        <v>1</v>
      </c>
      <c r="B544" s="50">
        <v>1775339</v>
      </c>
      <c r="C544" s="50">
        <v>2204135</v>
      </c>
      <c r="D544" s="50">
        <v>4157973</v>
      </c>
      <c r="E544" s="50">
        <v>2229238</v>
      </c>
      <c r="F544" s="50">
        <v>0</v>
      </c>
      <c r="G544" s="50">
        <v>0</v>
      </c>
      <c r="H544" s="50">
        <v>274000</v>
      </c>
      <c r="I544" s="50">
        <v>504000</v>
      </c>
      <c r="J544" s="50">
        <v>0</v>
      </c>
      <c r="K544" s="50">
        <v>271687</v>
      </c>
      <c r="L544" s="50">
        <v>768255</v>
      </c>
      <c r="M544" s="50">
        <v>1302694</v>
      </c>
      <c r="N544" s="50">
        <f t="shared" si="8"/>
        <v>13487321</v>
      </c>
      <c r="O544" s="50">
        <v>25299125.890000001</v>
      </c>
      <c r="P544" s="50">
        <v>200000000</v>
      </c>
    </row>
    <row r="545" spans="1:16" x14ac:dyDescent="0.35">
      <c r="A545" s="51" t="s">
        <v>478</v>
      </c>
      <c r="B545" s="53">
        <v>1775339</v>
      </c>
      <c r="C545" s="53">
        <v>2204135</v>
      </c>
      <c r="D545" s="53">
        <v>4157973</v>
      </c>
      <c r="E545" s="53">
        <v>2229238</v>
      </c>
      <c r="F545" s="53">
        <v>0</v>
      </c>
      <c r="G545" s="53">
        <v>0</v>
      </c>
      <c r="H545" s="53">
        <v>274000</v>
      </c>
      <c r="I545" s="53">
        <v>504000</v>
      </c>
      <c r="J545" s="53">
        <v>0</v>
      </c>
      <c r="K545" s="53">
        <v>271687</v>
      </c>
      <c r="L545" s="53">
        <v>768255</v>
      </c>
      <c r="M545" s="53">
        <v>1302694</v>
      </c>
      <c r="N545" s="53">
        <f t="shared" si="8"/>
        <v>13487321</v>
      </c>
      <c r="O545" s="53">
        <v>25299125.890000001</v>
      </c>
      <c r="P545" s="53">
        <v>200000000</v>
      </c>
    </row>
    <row r="546" spans="1:16" x14ac:dyDescent="0.35">
      <c r="A546" s="46" t="s">
        <v>479</v>
      </c>
      <c r="B546" s="48">
        <v>8559256</v>
      </c>
      <c r="C546" s="48">
        <v>7230202</v>
      </c>
      <c r="D546" s="48">
        <v>12372381</v>
      </c>
      <c r="E546" s="48">
        <v>15077265</v>
      </c>
      <c r="F546" s="48">
        <v>0</v>
      </c>
      <c r="G546" s="48">
        <v>0</v>
      </c>
      <c r="H546" s="48">
        <v>0</v>
      </c>
      <c r="I546" s="48">
        <v>5689884</v>
      </c>
      <c r="J546" s="48">
        <v>432834</v>
      </c>
      <c r="K546" s="48">
        <v>713532</v>
      </c>
      <c r="L546" s="48">
        <v>776466</v>
      </c>
      <c r="M546" s="48">
        <v>927256</v>
      </c>
      <c r="N546" s="48">
        <f t="shared" si="8"/>
        <v>51779076</v>
      </c>
      <c r="O546" s="48">
        <v>48146773.400000006</v>
      </c>
      <c r="P546" s="48">
        <v>199999999.99999997</v>
      </c>
    </row>
    <row r="547" spans="1:16" x14ac:dyDescent="0.35">
      <c r="A547" s="49" t="s">
        <v>1</v>
      </c>
      <c r="B547" s="50">
        <v>4965676</v>
      </c>
      <c r="C547" s="50">
        <v>3268845</v>
      </c>
      <c r="D547" s="50">
        <v>6088050</v>
      </c>
      <c r="E547" s="50">
        <v>8072261</v>
      </c>
      <c r="F547" s="50">
        <v>0</v>
      </c>
      <c r="G547" s="50">
        <v>0</v>
      </c>
      <c r="H547" s="50">
        <v>0</v>
      </c>
      <c r="I547" s="50">
        <v>0</v>
      </c>
      <c r="J547" s="50">
        <v>219195</v>
      </c>
      <c r="K547" s="50">
        <v>421901</v>
      </c>
      <c r="L547" s="50">
        <v>397834</v>
      </c>
      <c r="M547" s="50">
        <v>459372</v>
      </c>
      <c r="N547" s="50">
        <f t="shared" si="8"/>
        <v>23893134</v>
      </c>
      <c r="O547" s="50">
        <v>23893134</v>
      </c>
      <c r="P547" s="50">
        <v>175746360.59999999</v>
      </c>
    </row>
    <row r="548" spans="1:16" x14ac:dyDescent="0.35">
      <c r="A548" s="51" t="s">
        <v>480</v>
      </c>
      <c r="B548" s="53">
        <v>4965676</v>
      </c>
      <c r="C548" s="53">
        <v>3268845</v>
      </c>
      <c r="D548" s="53">
        <v>6088050</v>
      </c>
      <c r="E548" s="53">
        <v>8072261</v>
      </c>
      <c r="F548" s="53">
        <v>0</v>
      </c>
      <c r="G548" s="53">
        <v>0</v>
      </c>
      <c r="H548" s="53">
        <v>0</v>
      </c>
      <c r="I548" s="53">
        <v>0</v>
      </c>
      <c r="J548" s="53">
        <v>219195</v>
      </c>
      <c r="K548" s="53">
        <v>421901</v>
      </c>
      <c r="L548" s="53">
        <v>397834</v>
      </c>
      <c r="M548" s="53">
        <v>459372</v>
      </c>
      <c r="N548" s="53">
        <f t="shared" si="8"/>
        <v>23893134</v>
      </c>
      <c r="O548" s="53">
        <v>23893134</v>
      </c>
      <c r="P548" s="53">
        <v>175746360.59999999</v>
      </c>
    </row>
    <row r="549" spans="1:16" x14ac:dyDescent="0.35">
      <c r="A549" s="49" t="s">
        <v>0</v>
      </c>
      <c r="B549" s="50">
        <v>3593580</v>
      </c>
      <c r="C549" s="50">
        <v>3961357</v>
      </c>
      <c r="D549" s="50">
        <v>6284331</v>
      </c>
      <c r="E549" s="50">
        <v>7005004</v>
      </c>
      <c r="F549" s="50">
        <v>0</v>
      </c>
      <c r="G549" s="50">
        <v>0</v>
      </c>
      <c r="H549" s="50">
        <v>0</v>
      </c>
      <c r="I549" s="50">
        <v>5689884</v>
      </c>
      <c r="J549" s="50">
        <v>213639</v>
      </c>
      <c r="K549" s="50">
        <v>291631</v>
      </c>
      <c r="L549" s="50">
        <v>378632</v>
      </c>
      <c r="M549" s="50">
        <v>467884</v>
      </c>
      <c r="N549" s="50">
        <f t="shared" si="8"/>
        <v>27885942</v>
      </c>
      <c r="O549" s="50">
        <v>24253639.399999999</v>
      </c>
      <c r="P549" s="50">
        <v>24253639.399999999</v>
      </c>
    </row>
    <row r="550" spans="1:16" x14ac:dyDescent="0.35">
      <c r="A550" s="51" t="s">
        <v>481</v>
      </c>
      <c r="B550" s="53">
        <v>1180316</v>
      </c>
      <c r="C550" s="53">
        <v>1303172</v>
      </c>
      <c r="D550" s="53">
        <v>2138576</v>
      </c>
      <c r="E550" s="53">
        <v>5460889</v>
      </c>
      <c r="F550" s="53">
        <v>0</v>
      </c>
      <c r="G550" s="53">
        <v>0</v>
      </c>
      <c r="H550" s="53">
        <v>0</v>
      </c>
      <c r="I550" s="53">
        <v>5689884</v>
      </c>
      <c r="J550" s="53">
        <v>92217</v>
      </c>
      <c r="K550" s="53">
        <v>123414</v>
      </c>
      <c r="L550" s="53">
        <v>158762</v>
      </c>
      <c r="M550" s="53">
        <v>228994</v>
      </c>
      <c r="N550" s="53">
        <f t="shared" si="8"/>
        <v>16376224</v>
      </c>
      <c r="O550" s="53">
        <v>12722827.699999999</v>
      </c>
      <c r="P550" s="53">
        <v>12722827.699999999</v>
      </c>
    </row>
    <row r="551" spans="1:16" x14ac:dyDescent="0.35">
      <c r="A551" s="51" t="s">
        <v>482</v>
      </c>
      <c r="B551" s="53">
        <v>2413264</v>
      </c>
      <c r="C551" s="53">
        <v>2658185</v>
      </c>
      <c r="D551" s="53">
        <v>4145755</v>
      </c>
      <c r="E551" s="53">
        <v>1544115</v>
      </c>
      <c r="F551" s="53">
        <v>0</v>
      </c>
      <c r="G551" s="53">
        <v>0</v>
      </c>
      <c r="H551" s="53">
        <v>0</v>
      </c>
      <c r="I551" s="53">
        <v>0</v>
      </c>
      <c r="J551" s="53">
        <v>121422</v>
      </c>
      <c r="K551" s="53">
        <v>168217</v>
      </c>
      <c r="L551" s="53">
        <v>219870</v>
      </c>
      <c r="M551" s="53">
        <v>238890</v>
      </c>
      <c r="N551" s="53">
        <f t="shared" si="8"/>
        <v>11509718</v>
      </c>
      <c r="O551" s="53">
        <v>11530811.699999999</v>
      </c>
      <c r="P551" s="53">
        <v>11530811.699999999</v>
      </c>
    </row>
    <row r="552" spans="1:16" x14ac:dyDescent="0.35">
      <c r="A552" s="46" t="s">
        <v>483</v>
      </c>
      <c r="B552" s="48"/>
      <c r="C552" s="48"/>
      <c r="D552" s="48"/>
      <c r="E552" s="48"/>
      <c r="F552" s="48"/>
      <c r="G552" s="48"/>
      <c r="H552" s="48"/>
      <c r="I552" s="48"/>
      <c r="J552" s="48"/>
      <c r="K552" s="48"/>
      <c r="L552" s="48"/>
      <c r="M552" s="48"/>
      <c r="N552" s="48">
        <f t="shared" si="8"/>
        <v>0</v>
      </c>
      <c r="O552" s="48"/>
      <c r="P552" s="48">
        <v>33600948</v>
      </c>
    </row>
    <row r="553" spans="1:16" x14ac:dyDescent="0.35">
      <c r="A553" s="49" t="s">
        <v>2</v>
      </c>
      <c r="B553" s="50"/>
      <c r="C553" s="50"/>
      <c r="D553" s="50"/>
      <c r="E553" s="50"/>
      <c r="F553" s="50"/>
      <c r="G553" s="50"/>
      <c r="H553" s="50"/>
      <c r="I553" s="50"/>
      <c r="J553" s="50"/>
      <c r="K553" s="50"/>
      <c r="L553" s="50"/>
      <c r="M553" s="50"/>
      <c r="N553" s="50">
        <f t="shared" si="8"/>
        <v>0</v>
      </c>
      <c r="O553" s="50"/>
      <c r="P553" s="50">
        <v>33600948</v>
      </c>
    </row>
    <row r="554" spans="1:16" x14ac:dyDescent="0.35">
      <c r="A554" s="51" t="s">
        <v>484</v>
      </c>
      <c r="B554" s="53"/>
      <c r="C554" s="53"/>
      <c r="D554" s="53"/>
      <c r="E554" s="53"/>
      <c r="F554" s="53"/>
      <c r="G554" s="53"/>
      <c r="H554" s="53"/>
      <c r="I554" s="53"/>
      <c r="J554" s="53"/>
      <c r="K554" s="53"/>
      <c r="L554" s="53"/>
      <c r="M554" s="53"/>
      <c r="N554" s="53">
        <f t="shared" si="8"/>
        <v>0</v>
      </c>
      <c r="O554" s="53"/>
      <c r="P554" s="53">
        <v>33600948</v>
      </c>
    </row>
    <row r="555" spans="1:16" x14ac:dyDescent="0.35">
      <c r="A555" s="46" t="s">
        <v>485</v>
      </c>
      <c r="B555" s="48">
        <v>0</v>
      </c>
      <c r="C555" s="48">
        <v>0</v>
      </c>
      <c r="D555" s="48">
        <v>201260</v>
      </c>
      <c r="E555" s="48">
        <v>865387</v>
      </c>
      <c r="F555" s="48">
        <v>0</v>
      </c>
      <c r="G555" s="48">
        <v>0</v>
      </c>
      <c r="H555" s="48">
        <v>0</v>
      </c>
      <c r="I555" s="48">
        <v>0</v>
      </c>
      <c r="J555" s="48">
        <v>0</v>
      </c>
      <c r="K555" s="48">
        <v>0</v>
      </c>
      <c r="L555" s="48">
        <v>292725</v>
      </c>
      <c r="M555" s="48">
        <v>63523</v>
      </c>
      <c r="N555" s="48">
        <f t="shared" si="8"/>
        <v>1422895</v>
      </c>
      <c r="O555" s="48">
        <v>847659.88</v>
      </c>
      <c r="P555" s="48">
        <v>21315497.100000001</v>
      </c>
    </row>
    <row r="556" spans="1:16" x14ac:dyDescent="0.35">
      <c r="A556" s="49" t="s">
        <v>2</v>
      </c>
      <c r="B556" s="50">
        <v>0</v>
      </c>
      <c r="C556" s="50">
        <v>0</v>
      </c>
      <c r="D556" s="50">
        <v>201260</v>
      </c>
      <c r="E556" s="50">
        <v>865387</v>
      </c>
      <c r="F556" s="50">
        <v>0</v>
      </c>
      <c r="G556" s="50">
        <v>0</v>
      </c>
      <c r="H556" s="50">
        <v>0</v>
      </c>
      <c r="I556" s="50">
        <v>0</v>
      </c>
      <c r="J556" s="50">
        <v>0</v>
      </c>
      <c r="K556" s="50">
        <v>0</v>
      </c>
      <c r="L556" s="50">
        <v>292725</v>
      </c>
      <c r="M556" s="50">
        <v>63523</v>
      </c>
      <c r="N556" s="50">
        <f t="shared" si="8"/>
        <v>1422895</v>
      </c>
      <c r="O556" s="50">
        <v>847659.88</v>
      </c>
      <c r="P556" s="50">
        <v>21315497.100000001</v>
      </c>
    </row>
    <row r="557" spans="1:16" x14ac:dyDescent="0.35">
      <c r="A557" s="51" t="s">
        <v>486</v>
      </c>
      <c r="B557" s="53">
        <v>0</v>
      </c>
      <c r="C557" s="53">
        <v>0</v>
      </c>
      <c r="D557" s="53">
        <v>201260</v>
      </c>
      <c r="E557" s="53">
        <v>865387</v>
      </c>
      <c r="F557" s="53">
        <v>0</v>
      </c>
      <c r="G557" s="53">
        <v>0</v>
      </c>
      <c r="H557" s="53">
        <v>0</v>
      </c>
      <c r="I557" s="53">
        <v>0</v>
      </c>
      <c r="J557" s="53">
        <v>0</v>
      </c>
      <c r="K557" s="53">
        <v>0</v>
      </c>
      <c r="L557" s="53">
        <v>292725</v>
      </c>
      <c r="M557" s="53">
        <v>63523</v>
      </c>
      <c r="N557" s="53">
        <f t="shared" si="8"/>
        <v>1422895</v>
      </c>
      <c r="O557" s="53">
        <v>847659.88</v>
      </c>
      <c r="P557" s="53">
        <v>21315497.100000001</v>
      </c>
    </row>
    <row r="558" spans="1:16" x14ac:dyDescent="0.35">
      <c r="A558" s="46" t="s">
        <v>487</v>
      </c>
      <c r="B558" s="48"/>
      <c r="C558" s="48"/>
      <c r="D558" s="48">
        <v>2094537</v>
      </c>
      <c r="E558" s="48">
        <v>1302460</v>
      </c>
      <c r="F558" s="48"/>
      <c r="G558" s="48"/>
      <c r="H558" s="48">
        <v>2000</v>
      </c>
      <c r="I558" s="48">
        <v>15000</v>
      </c>
      <c r="J558" s="48"/>
      <c r="K558" s="48"/>
      <c r="L558" s="48">
        <v>161609</v>
      </c>
      <c r="M558" s="48">
        <v>113671</v>
      </c>
      <c r="N558" s="48">
        <f t="shared" si="8"/>
        <v>3689277</v>
      </c>
      <c r="O558" s="48">
        <v>5480172.8499999996</v>
      </c>
      <c r="P558" s="48">
        <v>10400669.300000001</v>
      </c>
    </row>
    <row r="559" spans="1:16" x14ac:dyDescent="0.35">
      <c r="A559" s="49" t="s">
        <v>2</v>
      </c>
      <c r="B559" s="50"/>
      <c r="C559" s="50"/>
      <c r="D559" s="50">
        <v>2094537</v>
      </c>
      <c r="E559" s="50">
        <v>1302460</v>
      </c>
      <c r="F559" s="50"/>
      <c r="G559" s="50"/>
      <c r="H559" s="50">
        <v>2000</v>
      </c>
      <c r="I559" s="50">
        <v>15000</v>
      </c>
      <c r="J559" s="50"/>
      <c r="K559" s="50"/>
      <c r="L559" s="50">
        <v>161609</v>
      </c>
      <c r="M559" s="50">
        <v>113671</v>
      </c>
      <c r="N559" s="50">
        <f t="shared" si="8"/>
        <v>3689277</v>
      </c>
      <c r="O559" s="50">
        <v>5480172.8499999996</v>
      </c>
      <c r="P559" s="50">
        <v>10400669.300000001</v>
      </c>
    </row>
    <row r="560" spans="1:16" x14ac:dyDescent="0.35">
      <c r="A560" s="51" t="s">
        <v>487</v>
      </c>
      <c r="B560" s="53"/>
      <c r="C560" s="53"/>
      <c r="D560" s="53">
        <v>2094537</v>
      </c>
      <c r="E560" s="53">
        <v>1302460</v>
      </c>
      <c r="F560" s="53"/>
      <c r="G560" s="53"/>
      <c r="H560" s="53">
        <v>2000</v>
      </c>
      <c r="I560" s="53">
        <v>15000</v>
      </c>
      <c r="J560" s="53"/>
      <c r="K560" s="53"/>
      <c r="L560" s="53">
        <v>161609</v>
      </c>
      <c r="M560" s="53">
        <v>113671</v>
      </c>
      <c r="N560" s="53">
        <f t="shared" si="8"/>
        <v>3689277</v>
      </c>
      <c r="O560" s="53">
        <v>5480172.8499999996</v>
      </c>
      <c r="P560" s="53">
        <v>10400669.300000001</v>
      </c>
    </row>
    <row r="561" spans="1:16" x14ac:dyDescent="0.35">
      <c r="A561" s="46" t="s">
        <v>488</v>
      </c>
      <c r="B561" s="48"/>
      <c r="C561" s="48"/>
      <c r="D561" s="48"/>
      <c r="E561" s="48"/>
      <c r="F561" s="48"/>
      <c r="G561" s="48"/>
      <c r="H561" s="48"/>
      <c r="I561" s="48"/>
      <c r="J561" s="48"/>
      <c r="K561" s="48"/>
      <c r="L561" s="48"/>
      <c r="M561" s="48"/>
      <c r="N561" s="48">
        <f t="shared" si="8"/>
        <v>0</v>
      </c>
      <c r="O561" s="48"/>
      <c r="P561" s="48">
        <v>9682885.5999999996</v>
      </c>
    </row>
    <row r="562" spans="1:16" x14ac:dyDescent="0.35">
      <c r="A562" s="49" t="s">
        <v>2</v>
      </c>
      <c r="B562" s="50"/>
      <c r="C562" s="50"/>
      <c r="D562" s="50"/>
      <c r="E562" s="50"/>
      <c r="F562" s="50"/>
      <c r="G562" s="50"/>
      <c r="H562" s="50"/>
      <c r="I562" s="50"/>
      <c r="J562" s="50"/>
      <c r="K562" s="50"/>
      <c r="L562" s="50"/>
      <c r="M562" s="50"/>
      <c r="N562" s="50">
        <f t="shared" si="8"/>
        <v>0</v>
      </c>
      <c r="O562" s="50"/>
      <c r="P562" s="50">
        <v>9682885.5999999996</v>
      </c>
    </row>
    <row r="563" spans="1:16" x14ac:dyDescent="0.35">
      <c r="A563" s="51" t="s">
        <v>489</v>
      </c>
      <c r="B563" s="53"/>
      <c r="C563" s="53"/>
      <c r="D563" s="53"/>
      <c r="E563" s="53"/>
      <c r="F563" s="53"/>
      <c r="G563" s="53"/>
      <c r="H563" s="53"/>
      <c r="I563" s="53"/>
      <c r="J563" s="53"/>
      <c r="K563" s="53"/>
      <c r="L563" s="53"/>
      <c r="M563" s="53"/>
      <c r="N563" s="53">
        <f t="shared" si="8"/>
        <v>0</v>
      </c>
      <c r="O563" s="53"/>
      <c r="P563" s="53">
        <v>9682885.5999999996</v>
      </c>
    </row>
    <row r="564" spans="1:16" ht="15" thickBot="1" x14ac:dyDescent="0.4">
      <c r="A564" s="54" t="s">
        <v>55</v>
      </c>
      <c r="B564" s="56">
        <v>251626761</v>
      </c>
      <c r="C564" s="56">
        <v>2215459556</v>
      </c>
      <c r="D564" s="56">
        <v>5832720832</v>
      </c>
      <c r="E564" s="56">
        <v>4311829738</v>
      </c>
      <c r="F564" s="56">
        <v>3121677</v>
      </c>
      <c r="G564" s="56">
        <v>46858720</v>
      </c>
      <c r="H564" s="56">
        <v>74439967</v>
      </c>
      <c r="I564" s="56">
        <v>93111936</v>
      </c>
      <c r="J564" s="56">
        <v>38111608</v>
      </c>
      <c r="K564" s="56">
        <v>260134010</v>
      </c>
      <c r="L564" s="56">
        <v>404792671</v>
      </c>
      <c r="M564" s="56">
        <v>442736094</v>
      </c>
      <c r="N564" s="56">
        <f t="shared" si="8"/>
        <v>13974943570</v>
      </c>
      <c r="O564" s="56">
        <v>17630279619.189995</v>
      </c>
      <c r="P564" s="56">
        <v>24187400000.600006</v>
      </c>
    </row>
    <row r="565" spans="1:16" ht="15" x14ac:dyDescent="0.35">
      <c r="A565" s="36" t="s">
        <v>578</v>
      </c>
      <c r="B565" s="57"/>
      <c r="C565" s="57"/>
      <c r="D565" s="57"/>
      <c r="E565" s="57"/>
      <c r="F565" s="57"/>
      <c r="G565" s="57"/>
      <c r="H565" s="57"/>
      <c r="I565" s="57"/>
      <c r="J565" s="57"/>
      <c r="K565" s="57"/>
      <c r="L565" s="57"/>
      <c r="M565" s="57"/>
      <c r="N565" s="61"/>
      <c r="O565" s="57"/>
      <c r="P565" s="50"/>
    </row>
    <row r="566" spans="1:16" ht="15" x14ac:dyDescent="0.35">
      <c r="A566" s="3" t="s">
        <v>519</v>
      </c>
      <c r="B566" s="3"/>
      <c r="N566" s="61"/>
    </row>
    <row r="567" spans="1:16" ht="15" x14ac:dyDescent="0.35">
      <c r="A567" s="3" t="s">
        <v>520</v>
      </c>
      <c r="B567" s="3"/>
      <c r="N567" s="61"/>
    </row>
    <row r="568" spans="1:16" ht="15" x14ac:dyDescent="0.35">
      <c r="A568" s="3" t="s">
        <v>521</v>
      </c>
      <c r="B568" s="3"/>
      <c r="N568" s="61"/>
    </row>
    <row r="569" spans="1:16" ht="15" x14ac:dyDescent="0.35">
      <c r="A569" s="3" t="s">
        <v>522</v>
      </c>
      <c r="B569" s="3"/>
      <c r="N569" s="61"/>
    </row>
    <row r="570" spans="1:16" ht="15" x14ac:dyDescent="0.35">
      <c r="A570" s="3" t="s">
        <v>523</v>
      </c>
      <c r="B570" s="3"/>
      <c r="N570" s="61"/>
    </row>
    <row r="571" spans="1:16" ht="15" x14ac:dyDescent="0.35">
      <c r="A571" s="3" t="s">
        <v>524</v>
      </c>
      <c r="N571" s="61"/>
    </row>
    <row r="572" spans="1:16" ht="15" x14ac:dyDescent="0.35">
      <c r="A572" s="3" t="s">
        <v>583</v>
      </c>
      <c r="N572" s="61"/>
    </row>
    <row r="573" spans="1:16" ht="15" x14ac:dyDescent="0.35">
      <c r="A573" s="3" t="s">
        <v>525</v>
      </c>
      <c r="N573" s="61"/>
    </row>
  </sheetData>
  <mergeCells count="8">
    <mergeCell ref="A1:A3"/>
    <mergeCell ref="B1:P1"/>
    <mergeCell ref="B2:E2"/>
    <mergeCell ref="F2:I2"/>
    <mergeCell ref="J2:M2"/>
    <mergeCell ref="N2:N3"/>
    <mergeCell ref="O2:O3"/>
    <mergeCell ref="P2:P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3A9ED-328D-4A57-85D4-79BB81C4B9EE}">
  <sheetPr>
    <tabColor theme="4"/>
  </sheetPr>
  <dimension ref="A1:Z575"/>
  <sheetViews>
    <sheetView showGridLines="0" topLeftCell="A540" zoomScaleNormal="100" workbookViewId="0">
      <pane xSplit="1" topLeftCell="B1" activePane="topRight" state="frozen"/>
      <selection sqref="A1:A2"/>
      <selection pane="topRight" activeCell="A565" sqref="A565"/>
    </sheetView>
  </sheetViews>
  <sheetFormatPr defaultRowHeight="14.5" x14ac:dyDescent="0.35"/>
  <cols>
    <col min="1" max="1" width="56.453125" customWidth="1"/>
    <col min="2" max="2" width="21.08984375" customWidth="1"/>
    <col min="3" max="6" width="18.90625" customWidth="1"/>
    <col min="7" max="13" width="16.453125" customWidth="1"/>
    <col min="14" max="21" width="19" customWidth="1"/>
    <col min="22" max="25" width="16.36328125" customWidth="1"/>
    <col min="26" max="26" width="16.90625" customWidth="1"/>
  </cols>
  <sheetData>
    <row r="1" spans="1:26" ht="17.25" customHeight="1" x14ac:dyDescent="0.35">
      <c r="A1" s="73" t="s">
        <v>41</v>
      </c>
      <c r="B1" s="75" t="s">
        <v>47</v>
      </c>
      <c r="C1" s="76"/>
      <c r="D1" s="76"/>
      <c r="E1" s="76"/>
      <c r="F1" s="76"/>
      <c r="G1" s="76"/>
      <c r="H1" s="76"/>
      <c r="I1" s="76"/>
      <c r="J1" s="76"/>
      <c r="K1" s="76"/>
      <c r="L1" s="76"/>
      <c r="M1" s="76"/>
      <c r="N1" s="76"/>
      <c r="O1" s="76"/>
      <c r="P1" s="76"/>
      <c r="Q1" s="76"/>
      <c r="R1" s="76"/>
      <c r="S1" s="76"/>
      <c r="T1" s="76"/>
      <c r="U1" s="76"/>
      <c r="V1" s="76"/>
      <c r="W1" s="76"/>
      <c r="X1" s="76"/>
      <c r="Y1" s="76"/>
      <c r="Z1" s="76"/>
    </row>
    <row r="2" spans="1:26" ht="66" customHeight="1" x14ac:dyDescent="0.35">
      <c r="A2" s="74"/>
      <c r="B2" s="70" t="s">
        <v>48</v>
      </c>
      <c r="C2" s="70"/>
      <c r="D2" s="70"/>
      <c r="E2" s="70"/>
      <c r="F2" s="70" t="s">
        <v>49</v>
      </c>
      <c r="G2" s="70"/>
      <c r="H2" s="70"/>
      <c r="I2" s="70"/>
      <c r="J2" s="70" t="s">
        <v>50</v>
      </c>
      <c r="K2" s="70"/>
      <c r="L2" s="70"/>
      <c r="M2" s="70"/>
      <c r="N2" s="70" t="s">
        <v>51</v>
      </c>
      <c r="O2" s="70"/>
      <c r="P2" s="70"/>
      <c r="Q2" s="70"/>
      <c r="R2" s="70" t="s">
        <v>52</v>
      </c>
      <c r="S2" s="70"/>
      <c r="T2" s="70"/>
      <c r="U2" s="70"/>
      <c r="V2" s="70" t="s">
        <v>53</v>
      </c>
      <c r="W2" s="70"/>
      <c r="X2" s="70"/>
      <c r="Y2" s="70"/>
      <c r="Z2" s="77" t="s">
        <v>54</v>
      </c>
    </row>
    <row r="3" spans="1:26" ht="30.75" customHeight="1" x14ac:dyDescent="0.35">
      <c r="A3" s="74"/>
      <c r="B3" s="34" t="s">
        <v>4</v>
      </c>
      <c r="C3" s="34" t="s">
        <v>5</v>
      </c>
      <c r="D3" s="34" t="s">
        <v>6</v>
      </c>
      <c r="E3" s="34" t="s">
        <v>38</v>
      </c>
      <c r="F3" s="34" t="s">
        <v>4</v>
      </c>
      <c r="G3" s="34" t="s">
        <v>5</v>
      </c>
      <c r="H3" s="34" t="s">
        <v>6</v>
      </c>
      <c r="I3" s="34" t="s">
        <v>38</v>
      </c>
      <c r="J3" s="34" t="s">
        <v>4</v>
      </c>
      <c r="K3" s="34" t="s">
        <v>5</v>
      </c>
      <c r="L3" s="34" t="s">
        <v>6</v>
      </c>
      <c r="M3" s="34" t="s">
        <v>38</v>
      </c>
      <c r="N3" s="34" t="s">
        <v>4</v>
      </c>
      <c r="O3" s="34" t="s">
        <v>5</v>
      </c>
      <c r="P3" s="34" t="s">
        <v>6</v>
      </c>
      <c r="Q3" s="34" t="s">
        <v>38</v>
      </c>
      <c r="R3" s="34" t="s">
        <v>4</v>
      </c>
      <c r="S3" s="34" t="s">
        <v>5</v>
      </c>
      <c r="T3" s="34" t="s">
        <v>6</v>
      </c>
      <c r="U3" s="34" t="s">
        <v>38</v>
      </c>
      <c r="V3" s="34" t="s">
        <v>4</v>
      </c>
      <c r="W3" s="34" t="s">
        <v>5</v>
      </c>
      <c r="X3" s="34" t="s">
        <v>6</v>
      </c>
      <c r="Y3" s="34" t="s">
        <v>38</v>
      </c>
      <c r="Z3" s="78"/>
    </row>
    <row r="4" spans="1:26" ht="17.25" customHeight="1" x14ac:dyDescent="0.35">
      <c r="A4" s="42" t="s">
        <v>55</v>
      </c>
      <c r="B4" s="43">
        <v>40999</v>
      </c>
      <c r="C4" s="43">
        <v>298552</v>
      </c>
      <c r="D4" s="43">
        <v>619024</v>
      </c>
      <c r="E4" s="43">
        <v>655258</v>
      </c>
      <c r="F4" s="43">
        <v>37886</v>
      </c>
      <c r="G4" s="43">
        <v>323097</v>
      </c>
      <c r="H4" s="43">
        <v>685026</v>
      </c>
      <c r="I4" s="43">
        <v>615915</v>
      </c>
      <c r="J4" s="43">
        <v>30343</v>
      </c>
      <c r="K4" s="43">
        <v>56015</v>
      </c>
      <c r="L4" s="43">
        <v>107816</v>
      </c>
      <c r="M4" s="43">
        <v>151212</v>
      </c>
      <c r="N4" s="43">
        <v>37236</v>
      </c>
      <c r="O4" s="44">
        <v>129640</v>
      </c>
      <c r="P4" s="44">
        <v>252871</v>
      </c>
      <c r="Q4" s="43">
        <v>311153</v>
      </c>
      <c r="R4" s="43">
        <v>4756</v>
      </c>
      <c r="S4" s="43">
        <v>54552</v>
      </c>
      <c r="T4" s="43">
        <v>364553</v>
      </c>
      <c r="U4" s="43">
        <v>144200</v>
      </c>
      <c r="V4" s="43">
        <v>3947</v>
      </c>
      <c r="W4" s="43">
        <v>32248</v>
      </c>
      <c r="X4" s="43">
        <v>52604</v>
      </c>
      <c r="Y4" s="43">
        <v>47681</v>
      </c>
      <c r="Z4" s="45">
        <v>24187400000.600006</v>
      </c>
    </row>
    <row r="5" spans="1:26" x14ac:dyDescent="0.35">
      <c r="A5" s="46" t="s">
        <v>56</v>
      </c>
      <c r="B5" s="47">
        <v>202</v>
      </c>
      <c r="C5" s="47">
        <v>20894</v>
      </c>
      <c r="D5" s="47">
        <v>32752</v>
      </c>
      <c r="E5" s="47">
        <v>16052</v>
      </c>
      <c r="F5" s="47">
        <v>164</v>
      </c>
      <c r="G5" s="47">
        <v>39008</v>
      </c>
      <c r="H5" s="47">
        <v>104556</v>
      </c>
      <c r="I5" s="47">
        <v>46147</v>
      </c>
      <c r="J5" s="47">
        <v>126</v>
      </c>
      <c r="K5" s="47">
        <v>3563</v>
      </c>
      <c r="L5" s="47">
        <v>4179</v>
      </c>
      <c r="M5" s="47">
        <v>2348</v>
      </c>
      <c r="N5" s="47">
        <v>141</v>
      </c>
      <c r="O5" s="47">
        <v>16984</v>
      </c>
      <c r="P5" s="47">
        <v>22508</v>
      </c>
      <c r="Q5" s="47">
        <v>7747</v>
      </c>
      <c r="R5" s="47">
        <v>0</v>
      </c>
      <c r="S5" s="47">
        <v>9635</v>
      </c>
      <c r="T5" s="47">
        <v>9874</v>
      </c>
      <c r="U5" s="47">
        <v>3215</v>
      </c>
      <c r="V5" s="47">
        <v>0</v>
      </c>
      <c r="W5" s="47">
        <v>546</v>
      </c>
      <c r="X5" s="47">
        <v>661</v>
      </c>
      <c r="Y5" s="47">
        <v>9</v>
      </c>
      <c r="Z5" s="48">
        <v>2610593356.2000008</v>
      </c>
    </row>
    <row r="6" spans="1:26" x14ac:dyDescent="0.35">
      <c r="A6" s="49" t="s">
        <v>1</v>
      </c>
      <c r="B6" s="4">
        <v>0</v>
      </c>
      <c r="C6" s="4">
        <v>11336</v>
      </c>
      <c r="D6" s="4">
        <v>13996</v>
      </c>
      <c r="E6" s="4">
        <v>8959</v>
      </c>
      <c r="F6" s="4">
        <v>0</v>
      </c>
      <c r="G6" s="4">
        <v>18239</v>
      </c>
      <c r="H6" s="4">
        <v>63202</v>
      </c>
      <c r="I6" s="4">
        <v>35540</v>
      </c>
      <c r="J6" s="4">
        <v>0</v>
      </c>
      <c r="K6" s="4">
        <v>508</v>
      </c>
      <c r="L6" s="4">
        <v>780</v>
      </c>
      <c r="M6" s="4">
        <v>0</v>
      </c>
      <c r="N6" s="4">
        <v>0</v>
      </c>
      <c r="O6" s="4">
        <v>6677</v>
      </c>
      <c r="P6" s="4">
        <v>8695</v>
      </c>
      <c r="Q6" s="4">
        <v>1915</v>
      </c>
      <c r="R6" s="4">
        <v>0</v>
      </c>
      <c r="S6" s="4">
        <v>0</v>
      </c>
      <c r="T6" s="4">
        <v>0</v>
      </c>
      <c r="U6" s="4">
        <v>0</v>
      </c>
      <c r="V6" s="4">
        <v>0</v>
      </c>
      <c r="W6" s="4">
        <v>513</v>
      </c>
      <c r="X6" s="4">
        <v>292</v>
      </c>
      <c r="Y6" s="4">
        <v>0</v>
      </c>
      <c r="Z6" s="50">
        <v>1789772592</v>
      </c>
    </row>
    <row r="7" spans="1:26" ht="16.5" x14ac:dyDescent="0.35">
      <c r="A7" s="51" t="s">
        <v>57</v>
      </c>
      <c r="B7" s="52">
        <v>0</v>
      </c>
      <c r="C7" s="52">
        <v>11336</v>
      </c>
      <c r="D7" s="52">
        <v>13996</v>
      </c>
      <c r="E7" s="52">
        <v>8959</v>
      </c>
      <c r="F7" s="52">
        <v>0</v>
      </c>
      <c r="G7" s="52">
        <v>18239</v>
      </c>
      <c r="H7" s="52">
        <v>63202</v>
      </c>
      <c r="I7" s="52">
        <v>35540</v>
      </c>
      <c r="J7" s="52">
        <v>0</v>
      </c>
      <c r="K7" s="52">
        <v>508</v>
      </c>
      <c r="L7" s="52">
        <v>780</v>
      </c>
      <c r="M7" s="52">
        <v>0</v>
      </c>
      <c r="N7" s="52">
        <v>0</v>
      </c>
      <c r="O7" s="52">
        <v>6677</v>
      </c>
      <c r="P7" s="52">
        <v>8695</v>
      </c>
      <c r="Q7" s="52">
        <v>1915</v>
      </c>
      <c r="R7" s="52">
        <v>0</v>
      </c>
      <c r="S7" s="52">
        <v>0</v>
      </c>
      <c r="T7" s="52">
        <v>0</v>
      </c>
      <c r="U7" s="52">
        <v>0</v>
      </c>
      <c r="V7" s="52">
        <v>0</v>
      </c>
      <c r="W7" s="52">
        <v>513</v>
      </c>
      <c r="X7" s="52">
        <v>292</v>
      </c>
      <c r="Y7" s="52">
        <v>0</v>
      </c>
      <c r="Z7" s="53">
        <v>1789772592</v>
      </c>
    </row>
    <row r="8" spans="1:26" x14ac:dyDescent="0.35">
      <c r="A8" s="49" t="s">
        <v>0</v>
      </c>
      <c r="B8" s="4">
        <v>202</v>
      </c>
      <c r="C8" s="4">
        <v>9558</v>
      </c>
      <c r="D8" s="4">
        <v>18756</v>
      </c>
      <c r="E8" s="4">
        <v>7093</v>
      </c>
      <c r="F8" s="4">
        <v>164</v>
      </c>
      <c r="G8" s="4">
        <v>20769</v>
      </c>
      <c r="H8" s="4">
        <v>41354</v>
      </c>
      <c r="I8" s="4">
        <v>10607</v>
      </c>
      <c r="J8" s="4">
        <v>126</v>
      </c>
      <c r="K8" s="4">
        <v>3055</v>
      </c>
      <c r="L8" s="4">
        <v>3399</v>
      </c>
      <c r="M8" s="4">
        <v>2348</v>
      </c>
      <c r="N8" s="4">
        <v>141</v>
      </c>
      <c r="O8" s="4">
        <v>10307</v>
      </c>
      <c r="P8" s="4">
        <v>13813</v>
      </c>
      <c r="Q8" s="4">
        <v>5832</v>
      </c>
      <c r="R8" s="4">
        <v>0</v>
      </c>
      <c r="S8" s="4">
        <v>9635</v>
      </c>
      <c r="T8" s="4">
        <v>9874</v>
      </c>
      <c r="U8" s="4">
        <v>3215</v>
      </c>
      <c r="V8" s="4">
        <v>0</v>
      </c>
      <c r="W8" s="4">
        <v>33</v>
      </c>
      <c r="X8" s="4">
        <v>369</v>
      </c>
      <c r="Y8" s="4">
        <v>9</v>
      </c>
      <c r="Z8" s="50">
        <v>820820764.20000005</v>
      </c>
    </row>
    <row r="9" spans="1:26" x14ac:dyDescent="0.35">
      <c r="A9" s="51" t="s">
        <v>58</v>
      </c>
      <c r="B9" s="52">
        <v>0</v>
      </c>
      <c r="C9" s="52">
        <v>378</v>
      </c>
      <c r="D9" s="52">
        <v>874</v>
      </c>
      <c r="E9" s="52">
        <v>223</v>
      </c>
      <c r="F9" s="52">
        <v>0</v>
      </c>
      <c r="G9" s="52">
        <v>370</v>
      </c>
      <c r="H9" s="52">
        <v>850</v>
      </c>
      <c r="I9" s="52">
        <v>246</v>
      </c>
      <c r="J9" s="52">
        <v>0</v>
      </c>
      <c r="K9" s="52">
        <v>0</v>
      </c>
      <c r="L9" s="52">
        <v>0</v>
      </c>
      <c r="M9" s="52">
        <v>0</v>
      </c>
      <c r="N9" s="52">
        <v>0</v>
      </c>
      <c r="O9" s="52">
        <v>226</v>
      </c>
      <c r="P9" s="52">
        <v>523</v>
      </c>
      <c r="Q9" s="52">
        <v>139</v>
      </c>
      <c r="R9" s="52">
        <v>0</v>
      </c>
      <c r="S9" s="52">
        <v>2739</v>
      </c>
      <c r="T9" s="52">
        <v>2997</v>
      </c>
      <c r="U9" s="52">
        <v>266</v>
      </c>
      <c r="V9" s="52">
        <v>0</v>
      </c>
      <c r="W9" s="52">
        <v>8</v>
      </c>
      <c r="X9" s="52">
        <v>15</v>
      </c>
      <c r="Y9" s="52">
        <v>4</v>
      </c>
      <c r="Z9" s="53">
        <v>29648131</v>
      </c>
    </row>
    <row r="10" spans="1:26" x14ac:dyDescent="0.35">
      <c r="A10" s="51" t="s">
        <v>59</v>
      </c>
      <c r="B10" s="52">
        <v>0</v>
      </c>
      <c r="C10" s="52">
        <v>53</v>
      </c>
      <c r="D10" s="52">
        <v>1595</v>
      </c>
      <c r="E10" s="52">
        <v>600</v>
      </c>
      <c r="F10" s="52">
        <v>0</v>
      </c>
      <c r="G10" s="52">
        <v>53</v>
      </c>
      <c r="H10" s="52">
        <v>1312</v>
      </c>
      <c r="I10" s="52">
        <v>475</v>
      </c>
      <c r="J10" s="52">
        <v>0</v>
      </c>
      <c r="K10" s="52">
        <v>0</v>
      </c>
      <c r="L10" s="52">
        <v>0</v>
      </c>
      <c r="M10" s="52">
        <v>0</v>
      </c>
      <c r="N10" s="52">
        <v>0</v>
      </c>
      <c r="O10" s="52">
        <v>0</v>
      </c>
      <c r="P10" s="52">
        <v>0</v>
      </c>
      <c r="Q10" s="52">
        <v>0</v>
      </c>
      <c r="R10" s="52">
        <v>0</v>
      </c>
      <c r="S10" s="52">
        <v>0</v>
      </c>
      <c r="T10" s="52">
        <v>0</v>
      </c>
      <c r="U10" s="52">
        <v>0</v>
      </c>
      <c r="V10" s="52">
        <v>0</v>
      </c>
      <c r="W10" s="52">
        <v>0</v>
      </c>
      <c r="X10" s="52">
        <v>0</v>
      </c>
      <c r="Y10" s="52">
        <v>0</v>
      </c>
      <c r="Z10" s="53">
        <v>26209982.699999999</v>
      </c>
    </row>
    <row r="11" spans="1:26" x14ac:dyDescent="0.35">
      <c r="A11" s="51" t="s">
        <v>60</v>
      </c>
      <c r="B11" s="52">
        <v>0</v>
      </c>
      <c r="C11" s="52">
        <v>689</v>
      </c>
      <c r="D11" s="52">
        <v>801</v>
      </c>
      <c r="E11" s="52">
        <v>0</v>
      </c>
      <c r="F11" s="52">
        <v>0</v>
      </c>
      <c r="G11" s="52">
        <v>689</v>
      </c>
      <c r="H11" s="52">
        <v>571</v>
      </c>
      <c r="I11" s="52">
        <v>0</v>
      </c>
      <c r="J11" s="52">
        <v>0</v>
      </c>
      <c r="K11" s="52">
        <v>234</v>
      </c>
      <c r="L11" s="52">
        <v>252</v>
      </c>
      <c r="M11" s="52">
        <v>0</v>
      </c>
      <c r="N11" s="52">
        <v>0</v>
      </c>
      <c r="O11" s="52">
        <v>234</v>
      </c>
      <c r="P11" s="52">
        <v>252</v>
      </c>
      <c r="Q11" s="52">
        <v>0</v>
      </c>
      <c r="R11" s="52">
        <v>0</v>
      </c>
      <c r="S11" s="52">
        <v>0</v>
      </c>
      <c r="T11" s="52">
        <v>0</v>
      </c>
      <c r="U11" s="52">
        <v>0</v>
      </c>
      <c r="V11" s="52">
        <v>0</v>
      </c>
      <c r="W11" s="52">
        <v>0</v>
      </c>
      <c r="X11" s="52">
        <v>0</v>
      </c>
      <c r="Y11" s="52">
        <v>0</v>
      </c>
      <c r="Z11" s="53">
        <v>10416959.9</v>
      </c>
    </row>
    <row r="12" spans="1:26" x14ac:dyDescent="0.35">
      <c r="A12" s="51" t="s">
        <v>61</v>
      </c>
      <c r="B12" s="52">
        <v>0</v>
      </c>
      <c r="C12" s="52">
        <v>516</v>
      </c>
      <c r="D12" s="52">
        <v>1193</v>
      </c>
      <c r="E12" s="52">
        <v>694</v>
      </c>
      <c r="F12" s="52">
        <v>0</v>
      </c>
      <c r="G12" s="52">
        <v>467</v>
      </c>
      <c r="H12" s="52">
        <v>1169</v>
      </c>
      <c r="I12" s="52">
        <v>676</v>
      </c>
      <c r="J12" s="52">
        <v>0</v>
      </c>
      <c r="K12" s="52">
        <v>197</v>
      </c>
      <c r="L12" s="52">
        <v>517</v>
      </c>
      <c r="M12" s="52">
        <v>414</v>
      </c>
      <c r="N12" s="52">
        <v>0</v>
      </c>
      <c r="O12" s="52">
        <v>353</v>
      </c>
      <c r="P12" s="52">
        <v>828</v>
      </c>
      <c r="Q12" s="52">
        <v>482</v>
      </c>
      <c r="R12" s="52">
        <v>0</v>
      </c>
      <c r="S12" s="52">
        <v>0</v>
      </c>
      <c r="T12" s="52">
        <v>0</v>
      </c>
      <c r="U12" s="52">
        <v>0</v>
      </c>
      <c r="V12" s="52">
        <v>0</v>
      </c>
      <c r="W12" s="52">
        <v>0</v>
      </c>
      <c r="X12" s="52">
        <v>0</v>
      </c>
      <c r="Y12" s="52">
        <v>0</v>
      </c>
      <c r="Z12" s="53">
        <v>11421298</v>
      </c>
    </row>
    <row r="13" spans="1:26" x14ac:dyDescent="0.35">
      <c r="A13" s="51" t="s">
        <v>62</v>
      </c>
      <c r="B13" s="52">
        <v>0</v>
      </c>
      <c r="C13" s="52">
        <v>0</v>
      </c>
      <c r="D13" s="52">
        <v>0</v>
      </c>
      <c r="E13" s="52">
        <v>0</v>
      </c>
      <c r="F13" s="52">
        <v>0</v>
      </c>
      <c r="G13" s="52">
        <v>608</v>
      </c>
      <c r="H13" s="52">
        <v>796</v>
      </c>
      <c r="I13" s="52">
        <v>0</v>
      </c>
      <c r="J13" s="52">
        <v>0</v>
      </c>
      <c r="K13" s="52">
        <v>0</v>
      </c>
      <c r="L13" s="52">
        <v>0</v>
      </c>
      <c r="M13" s="52">
        <v>0</v>
      </c>
      <c r="N13" s="52">
        <v>0</v>
      </c>
      <c r="O13" s="52">
        <v>443</v>
      </c>
      <c r="P13" s="52">
        <v>220</v>
      </c>
      <c r="Q13" s="52">
        <v>0</v>
      </c>
      <c r="R13" s="52">
        <v>0</v>
      </c>
      <c r="S13" s="52">
        <v>0</v>
      </c>
      <c r="T13" s="52">
        <v>0</v>
      </c>
      <c r="U13" s="52">
        <v>0</v>
      </c>
      <c r="V13" s="52">
        <v>0</v>
      </c>
      <c r="W13" s="52">
        <v>0</v>
      </c>
      <c r="X13" s="52">
        <v>0</v>
      </c>
      <c r="Y13" s="52">
        <v>0</v>
      </c>
      <c r="Z13" s="53">
        <v>8161123.9000000004</v>
      </c>
    </row>
    <row r="14" spans="1:26" x14ac:dyDescent="0.35">
      <c r="A14" s="51" t="s">
        <v>63</v>
      </c>
      <c r="B14" s="52">
        <v>0</v>
      </c>
      <c r="C14" s="52">
        <v>186</v>
      </c>
      <c r="D14" s="52">
        <v>78</v>
      </c>
      <c r="E14" s="52">
        <v>1</v>
      </c>
      <c r="F14" s="52">
        <v>0</v>
      </c>
      <c r="G14" s="52">
        <v>287</v>
      </c>
      <c r="H14" s="52">
        <v>120</v>
      </c>
      <c r="I14" s="52">
        <v>1</v>
      </c>
      <c r="J14" s="52">
        <v>0</v>
      </c>
      <c r="K14" s="52">
        <v>0</v>
      </c>
      <c r="L14" s="52">
        <v>0</v>
      </c>
      <c r="M14" s="52">
        <v>0</v>
      </c>
      <c r="N14" s="52">
        <v>0</v>
      </c>
      <c r="O14" s="52">
        <v>140</v>
      </c>
      <c r="P14" s="52">
        <v>59</v>
      </c>
      <c r="Q14" s="52">
        <v>1</v>
      </c>
      <c r="R14" s="52">
        <v>0</v>
      </c>
      <c r="S14" s="52">
        <v>0</v>
      </c>
      <c r="T14" s="52">
        <v>0</v>
      </c>
      <c r="U14" s="52">
        <v>0</v>
      </c>
      <c r="V14" s="52">
        <v>0</v>
      </c>
      <c r="W14" s="52">
        <v>0</v>
      </c>
      <c r="X14" s="52">
        <v>0</v>
      </c>
      <c r="Y14" s="52">
        <v>0</v>
      </c>
      <c r="Z14" s="53">
        <v>7168619</v>
      </c>
    </row>
    <row r="15" spans="1:26" x14ac:dyDescent="0.35">
      <c r="A15" s="51" t="s">
        <v>64</v>
      </c>
      <c r="B15" s="52">
        <v>0</v>
      </c>
      <c r="C15" s="52">
        <v>0</v>
      </c>
      <c r="D15" s="52">
        <v>0</v>
      </c>
      <c r="E15" s="52">
        <v>0</v>
      </c>
      <c r="F15" s="52">
        <v>0</v>
      </c>
      <c r="G15" s="52">
        <v>349</v>
      </c>
      <c r="H15" s="52">
        <v>367</v>
      </c>
      <c r="I15" s="52">
        <v>891</v>
      </c>
      <c r="J15" s="52">
        <v>0</v>
      </c>
      <c r="K15" s="52">
        <v>0</v>
      </c>
      <c r="L15" s="52">
        <v>0</v>
      </c>
      <c r="M15" s="52">
        <v>0</v>
      </c>
      <c r="N15" s="52">
        <v>0</v>
      </c>
      <c r="O15" s="52">
        <v>0</v>
      </c>
      <c r="P15" s="52">
        <v>0</v>
      </c>
      <c r="Q15" s="52">
        <v>0</v>
      </c>
      <c r="R15" s="52">
        <v>0</v>
      </c>
      <c r="S15" s="52">
        <v>0</v>
      </c>
      <c r="T15" s="52">
        <v>0</v>
      </c>
      <c r="U15" s="52">
        <v>0</v>
      </c>
      <c r="V15" s="52">
        <v>0</v>
      </c>
      <c r="W15" s="52">
        <v>0</v>
      </c>
      <c r="X15" s="52">
        <v>0</v>
      </c>
      <c r="Y15" s="52">
        <v>1</v>
      </c>
      <c r="Z15" s="53">
        <v>15804677.699999999</v>
      </c>
    </row>
    <row r="16" spans="1:26" x14ac:dyDescent="0.35">
      <c r="A16" s="51" t="s">
        <v>65</v>
      </c>
      <c r="B16" s="52">
        <v>0</v>
      </c>
      <c r="C16" s="52">
        <v>0</v>
      </c>
      <c r="D16" s="52">
        <v>0</v>
      </c>
      <c r="E16" s="52">
        <v>0</v>
      </c>
      <c r="F16" s="52">
        <v>0</v>
      </c>
      <c r="G16" s="52">
        <v>760</v>
      </c>
      <c r="H16" s="52">
        <v>181</v>
      </c>
      <c r="I16" s="52">
        <v>0</v>
      </c>
      <c r="J16" s="52">
        <v>0</v>
      </c>
      <c r="K16" s="52">
        <v>0</v>
      </c>
      <c r="L16" s="52">
        <v>0</v>
      </c>
      <c r="M16" s="52">
        <v>0</v>
      </c>
      <c r="N16" s="52">
        <v>0</v>
      </c>
      <c r="O16" s="52">
        <v>0</v>
      </c>
      <c r="P16" s="52">
        <v>0</v>
      </c>
      <c r="Q16" s="52">
        <v>0</v>
      </c>
      <c r="R16" s="52">
        <v>0</v>
      </c>
      <c r="S16" s="52">
        <v>0</v>
      </c>
      <c r="T16" s="52">
        <v>0</v>
      </c>
      <c r="U16" s="52">
        <v>0</v>
      </c>
      <c r="V16" s="52">
        <v>0</v>
      </c>
      <c r="W16" s="52">
        <v>0</v>
      </c>
      <c r="X16" s="52">
        <v>0</v>
      </c>
      <c r="Y16" s="52">
        <v>0</v>
      </c>
      <c r="Z16" s="53">
        <v>8544930.9000000004</v>
      </c>
    </row>
    <row r="17" spans="1:26" x14ac:dyDescent="0.35">
      <c r="A17" s="51" t="s">
        <v>66</v>
      </c>
      <c r="B17" s="52">
        <v>0</v>
      </c>
      <c r="C17" s="52">
        <v>0</v>
      </c>
      <c r="D17" s="52">
        <v>44</v>
      </c>
      <c r="E17" s="52">
        <v>128</v>
      </c>
      <c r="F17" s="52">
        <v>0</v>
      </c>
      <c r="G17" s="52">
        <v>272</v>
      </c>
      <c r="H17" s="52">
        <v>1389</v>
      </c>
      <c r="I17" s="52">
        <v>315</v>
      </c>
      <c r="J17" s="52">
        <v>0</v>
      </c>
      <c r="K17" s="52">
        <v>0</v>
      </c>
      <c r="L17" s="52">
        <v>77</v>
      </c>
      <c r="M17" s="52">
        <v>32</v>
      </c>
      <c r="N17" s="52">
        <v>0</v>
      </c>
      <c r="O17" s="52">
        <v>154</v>
      </c>
      <c r="P17" s="52">
        <v>588</v>
      </c>
      <c r="Q17" s="52">
        <v>168</v>
      </c>
      <c r="R17" s="52">
        <v>0</v>
      </c>
      <c r="S17" s="52">
        <v>0</v>
      </c>
      <c r="T17" s="52">
        <v>0</v>
      </c>
      <c r="U17" s="52">
        <v>0</v>
      </c>
      <c r="V17" s="52">
        <v>0</v>
      </c>
      <c r="W17" s="52">
        <v>0</v>
      </c>
      <c r="X17" s="52">
        <v>0</v>
      </c>
      <c r="Y17" s="52">
        <v>0</v>
      </c>
      <c r="Z17" s="53">
        <v>13754733.9</v>
      </c>
    </row>
    <row r="18" spans="1:26" ht="16.5" x14ac:dyDescent="0.35">
      <c r="A18" s="51" t="s">
        <v>67</v>
      </c>
      <c r="B18" s="52">
        <v>0</v>
      </c>
      <c r="C18" s="52">
        <v>0</v>
      </c>
      <c r="D18" s="52">
        <v>0</v>
      </c>
      <c r="E18" s="52">
        <v>0</v>
      </c>
      <c r="F18" s="52">
        <v>0</v>
      </c>
      <c r="G18" s="52"/>
      <c r="H18" s="52">
        <v>7342</v>
      </c>
      <c r="I18" s="52">
        <v>1833</v>
      </c>
      <c r="J18" s="52">
        <v>0</v>
      </c>
      <c r="K18" s="52">
        <v>0</v>
      </c>
      <c r="L18" s="52">
        <v>0</v>
      </c>
      <c r="M18" s="52">
        <v>0</v>
      </c>
      <c r="N18" s="52">
        <v>0</v>
      </c>
      <c r="O18" s="52">
        <v>0</v>
      </c>
      <c r="P18" s="52">
        <v>0</v>
      </c>
      <c r="Q18" s="52">
        <v>0</v>
      </c>
      <c r="R18" s="52">
        <v>0</v>
      </c>
      <c r="S18" s="52">
        <v>0</v>
      </c>
      <c r="T18" s="52">
        <v>0</v>
      </c>
      <c r="U18" s="52">
        <v>0</v>
      </c>
      <c r="V18" s="52">
        <v>0</v>
      </c>
      <c r="W18" s="52">
        <v>0</v>
      </c>
      <c r="X18" s="52">
        <v>0</v>
      </c>
      <c r="Y18" s="52">
        <v>0</v>
      </c>
      <c r="Z18" s="53">
        <v>118319705.8</v>
      </c>
    </row>
    <row r="19" spans="1:26" x14ac:dyDescent="0.35">
      <c r="A19" s="51" t="s">
        <v>68</v>
      </c>
      <c r="B19" s="52">
        <v>0</v>
      </c>
      <c r="C19" s="52">
        <v>0</v>
      </c>
      <c r="D19" s="52">
        <v>0</v>
      </c>
      <c r="E19" s="52">
        <v>0</v>
      </c>
      <c r="F19" s="52">
        <v>0</v>
      </c>
      <c r="G19" s="52">
        <v>32</v>
      </c>
      <c r="H19" s="52">
        <v>127</v>
      </c>
      <c r="I19" s="52">
        <v>176</v>
      </c>
      <c r="J19" s="52">
        <v>0</v>
      </c>
      <c r="K19" s="52">
        <v>0</v>
      </c>
      <c r="L19" s="52">
        <v>0</v>
      </c>
      <c r="M19" s="52">
        <v>0</v>
      </c>
      <c r="N19" s="52">
        <v>0</v>
      </c>
      <c r="O19" s="52">
        <v>40</v>
      </c>
      <c r="P19" s="52">
        <v>115</v>
      </c>
      <c r="Q19" s="52">
        <v>154</v>
      </c>
      <c r="R19" s="52">
        <v>0</v>
      </c>
      <c r="S19" s="52">
        <v>0</v>
      </c>
      <c r="T19" s="52">
        <v>0</v>
      </c>
      <c r="U19" s="52">
        <v>0</v>
      </c>
      <c r="V19" s="52">
        <v>0</v>
      </c>
      <c r="W19" s="52">
        <v>0</v>
      </c>
      <c r="X19" s="52">
        <v>0</v>
      </c>
      <c r="Y19" s="52">
        <v>0</v>
      </c>
      <c r="Z19" s="53">
        <v>6398150.7999999998</v>
      </c>
    </row>
    <row r="20" spans="1:26" x14ac:dyDescent="0.35">
      <c r="A20" s="51" t="s">
        <v>69</v>
      </c>
      <c r="B20" s="52">
        <v>0</v>
      </c>
      <c r="C20" s="52">
        <v>242</v>
      </c>
      <c r="D20" s="52">
        <v>127</v>
      </c>
      <c r="E20" s="52">
        <v>34</v>
      </c>
      <c r="F20" s="52">
        <v>0</v>
      </c>
      <c r="G20" s="52">
        <v>256</v>
      </c>
      <c r="H20" s="52">
        <v>165</v>
      </c>
      <c r="I20" s="52">
        <v>38</v>
      </c>
      <c r="J20" s="52">
        <v>0</v>
      </c>
      <c r="K20" s="52">
        <v>0</v>
      </c>
      <c r="L20" s="52">
        <v>0</v>
      </c>
      <c r="M20" s="52">
        <v>0</v>
      </c>
      <c r="N20" s="52">
        <v>0</v>
      </c>
      <c r="O20" s="52">
        <v>69</v>
      </c>
      <c r="P20" s="52">
        <v>150</v>
      </c>
      <c r="Q20" s="52">
        <v>118</v>
      </c>
      <c r="R20" s="52">
        <v>0</v>
      </c>
      <c r="S20" s="52">
        <v>0</v>
      </c>
      <c r="T20" s="52">
        <v>0</v>
      </c>
      <c r="U20" s="52">
        <v>0</v>
      </c>
      <c r="V20" s="52">
        <v>0</v>
      </c>
      <c r="W20" s="52">
        <v>0</v>
      </c>
      <c r="X20" s="52">
        <v>0</v>
      </c>
      <c r="Y20" s="52">
        <v>0</v>
      </c>
      <c r="Z20" s="53">
        <v>6334495.2000000002</v>
      </c>
    </row>
    <row r="21" spans="1:26" x14ac:dyDescent="0.35">
      <c r="A21" s="51" t="s">
        <v>70</v>
      </c>
      <c r="B21" s="52">
        <v>0</v>
      </c>
      <c r="C21" s="52">
        <v>271</v>
      </c>
      <c r="D21" s="52">
        <v>202</v>
      </c>
      <c r="E21" s="52">
        <v>144</v>
      </c>
      <c r="F21" s="52">
        <v>0</v>
      </c>
      <c r="G21" s="52">
        <v>420</v>
      </c>
      <c r="H21" s="52">
        <v>277</v>
      </c>
      <c r="I21" s="52">
        <v>174</v>
      </c>
      <c r="J21" s="52">
        <v>0</v>
      </c>
      <c r="K21" s="52">
        <v>0</v>
      </c>
      <c r="L21" s="52">
        <v>0</v>
      </c>
      <c r="M21" s="52">
        <v>0</v>
      </c>
      <c r="N21" s="52">
        <v>0</v>
      </c>
      <c r="O21" s="52">
        <v>147</v>
      </c>
      <c r="P21" s="52">
        <v>114</v>
      </c>
      <c r="Q21" s="52">
        <v>83</v>
      </c>
      <c r="R21" s="52">
        <v>0</v>
      </c>
      <c r="S21" s="52">
        <v>0</v>
      </c>
      <c r="T21" s="52">
        <v>0</v>
      </c>
      <c r="U21" s="52">
        <v>0</v>
      </c>
      <c r="V21" s="52">
        <v>0</v>
      </c>
      <c r="W21" s="52">
        <v>0</v>
      </c>
      <c r="X21" s="52">
        <v>0</v>
      </c>
      <c r="Y21" s="52">
        <v>0</v>
      </c>
      <c r="Z21" s="53">
        <v>12874763.699999999</v>
      </c>
    </row>
    <row r="22" spans="1:26" x14ac:dyDescent="0.35">
      <c r="A22" s="51" t="s">
        <v>71</v>
      </c>
      <c r="B22" s="52">
        <v>0</v>
      </c>
      <c r="C22" s="52">
        <v>0</v>
      </c>
      <c r="D22" s="52"/>
      <c r="E22" s="52"/>
      <c r="F22" s="52">
        <v>11</v>
      </c>
      <c r="G22" s="52">
        <v>532</v>
      </c>
      <c r="H22" s="52"/>
      <c r="I22" s="52"/>
      <c r="J22" s="52">
        <v>0</v>
      </c>
      <c r="K22" s="52">
        <v>0</v>
      </c>
      <c r="L22" s="52"/>
      <c r="M22" s="52"/>
      <c r="N22" s="52">
        <v>15</v>
      </c>
      <c r="O22" s="52">
        <v>322</v>
      </c>
      <c r="P22" s="52"/>
      <c r="Q22" s="52"/>
      <c r="R22" s="52">
        <v>0</v>
      </c>
      <c r="S22" s="52">
        <v>0</v>
      </c>
      <c r="T22" s="52"/>
      <c r="U22" s="52"/>
      <c r="V22" s="52">
        <v>0</v>
      </c>
      <c r="W22" s="52">
        <v>0</v>
      </c>
      <c r="X22" s="52"/>
      <c r="Y22" s="52"/>
      <c r="Z22" s="53">
        <v>9851908.3000000007</v>
      </c>
    </row>
    <row r="23" spans="1:26" x14ac:dyDescent="0.35">
      <c r="A23" s="51" t="s">
        <v>72</v>
      </c>
      <c r="B23" s="52">
        <v>0</v>
      </c>
      <c r="C23" s="52">
        <v>0</v>
      </c>
      <c r="D23" s="52">
        <v>0</v>
      </c>
      <c r="E23" s="52">
        <v>0</v>
      </c>
      <c r="F23" s="52">
        <v>0</v>
      </c>
      <c r="G23" s="52">
        <v>1651</v>
      </c>
      <c r="H23" s="52">
        <v>756</v>
      </c>
      <c r="I23" s="52">
        <v>29</v>
      </c>
      <c r="J23" s="52">
        <v>0</v>
      </c>
      <c r="K23" s="52">
        <v>842</v>
      </c>
      <c r="L23" s="52">
        <v>0</v>
      </c>
      <c r="M23" s="52">
        <v>0</v>
      </c>
      <c r="N23" s="52">
        <v>0</v>
      </c>
      <c r="O23" s="52">
        <v>842</v>
      </c>
      <c r="P23" s="52">
        <v>1068</v>
      </c>
      <c r="Q23" s="52">
        <v>0</v>
      </c>
      <c r="R23" s="52">
        <v>0</v>
      </c>
      <c r="S23" s="52">
        <v>0</v>
      </c>
      <c r="T23" s="52">
        <v>0</v>
      </c>
      <c r="U23" s="52">
        <v>0</v>
      </c>
      <c r="V23" s="52">
        <v>0</v>
      </c>
      <c r="W23" s="52">
        <v>0</v>
      </c>
      <c r="X23" s="52">
        <v>0</v>
      </c>
      <c r="Y23" s="52">
        <v>0</v>
      </c>
      <c r="Z23" s="53">
        <v>15270933.5</v>
      </c>
    </row>
    <row r="24" spans="1:26" x14ac:dyDescent="0.35">
      <c r="A24" s="51" t="s">
        <v>73</v>
      </c>
      <c r="B24" s="52">
        <v>0</v>
      </c>
      <c r="C24" s="52">
        <v>0</v>
      </c>
      <c r="D24" s="52">
        <v>131</v>
      </c>
      <c r="E24" s="52">
        <v>293</v>
      </c>
      <c r="F24" s="52">
        <v>0</v>
      </c>
      <c r="G24" s="52">
        <v>0</v>
      </c>
      <c r="H24" s="52">
        <v>268</v>
      </c>
      <c r="I24" s="52">
        <v>346</v>
      </c>
      <c r="J24" s="52">
        <v>0</v>
      </c>
      <c r="K24" s="52">
        <v>0</v>
      </c>
      <c r="L24" s="52">
        <v>0</v>
      </c>
      <c r="M24" s="52">
        <v>0</v>
      </c>
      <c r="N24" s="52">
        <v>0</v>
      </c>
      <c r="O24" s="52">
        <v>0</v>
      </c>
      <c r="P24" s="52">
        <v>68</v>
      </c>
      <c r="Q24" s="52">
        <v>397</v>
      </c>
      <c r="R24" s="52">
        <v>0</v>
      </c>
      <c r="S24" s="52">
        <v>0</v>
      </c>
      <c r="T24" s="52">
        <v>0</v>
      </c>
      <c r="U24" s="52">
        <v>0</v>
      </c>
      <c r="V24" s="52">
        <v>0</v>
      </c>
      <c r="W24" s="52">
        <v>0</v>
      </c>
      <c r="X24" s="52">
        <v>0</v>
      </c>
      <c r="Y24" s="52">
        <v>0</v>
      </c>
      <c r="Z24" s="53">
        <v>6415633.0999999996</v>
      </c>
    </row>
    <row r="25" spans="1:26" x14ac:dyDescent="0.35">
      <c r="A25" s="51" t="s">
        <v>74</v>
      </c>
      <c r="B25" s="52">
        <v>0</v>
      </c>
      <c r="C25" s="52">
        <v>1878</v>
      </c>
      <c r="D25" s="52">
        <v>2249</v>
      </c>
      <c r="E25" s="52">
        <v>0</v>
      </c>
      <c r="F25" s="52">
        <v>0</v>
      </c>
      <c r="G25" s="52">
        <v>3605</v>
      </c>
      <c r="H25" s="52">
        <v>3599</v>
      </c>
      <c r="I25" s="52">
        <v>0</v>
      </c>
      <c r="J25" s="52">
        <v>0</v>
      </c>
      <c r="K25" s="52">
        <v>0</v>
      </c>
      <c r="L25" s="52">
        <v>0</v>
      </c>
      <c r="M25" s="52">
        <v>0</v>
      </c>
      <c r="N25" s="52">
        <v>0</v>
      </c>
      <c r="O25" s="52">
        <v>2736</v>
      </c>
      <c r="P25" s="52">
        <v>482</v>
      </c>
      <c r="Q25" s="52">
        <v>0</v>
      </c>
      <c r="R25" s="52">
        <v>0</v>
      </c>
      <c r="S25" s="52">
        <v>0</v>
      </c>
      <c r="T25" s="52">
        <v>0</v>
      </c>
      <c r="U25" s="52">
        <v>0</v>
      </c>
      <c r="V25" s="52">
        <v>0</v>
      </c>
      <c r="W25" s="52">
        <v>0</v>
      </c>
      <c r="X25" s="52">
        <v>57</v>
      </c>
      <c r="Y25" s="52">
        <v>0</v>
      </c>
      <c r="Z25" s="53">
        <v>42333563</v>
      </c>
    </row>
    <row r="26" spans="1:26" x14ac:dyDescent="0.35">
      <c r="A26" s="51" t="s">
        <v>75</v>
      </c>
      <c r="B26" s="52">
        <v>0</v>
      </c>
      <c r="C26" s="52">
        <v>61</v>
      </c>
      <c r="D26" s="52">
        <v>1589</v>
      </c>
      <c r="E26" s="52"/>
      <c r="F26" s="52">
        <v>0</v>
      </c>
      <c r="G26" s="52">
        <v>0</v>
      </c>
      <c r="H26" s="52">
        <v>1066</v>
      </c>
      <c r="I26" s="52"/>
      <c r="J26" s="52">
        <v>0</v>
      </c>
      <c r="K26" s="52">
        <v>61</v>
      </c>
      <c r="L26" s="52">
        <v>0</v>
      </c>
      <c r="M26" s="52"/>
      <c r="N26" s="52">
        <v>0</v>
      </c>
      <c r="O26" s="52">
        <v>0</v>
      </c>
      <c r="P26" s="52">
        <v>0</v>
      </c>
      <c r="Q26" s="52"/>
      <c r="R26" s="52">
        <v>0</v>
      </c>
      <c r="S26" s="52">
        <v>61</v>
      </c>
      <c r="T26" s="52">
        <v>1658</v>
      </c>
      <c r="U26" s="52"/>
      <c r="V26" s="52">
        <v>0</v>
      </c>
      <c r="W26" s="52">
        <v>0</v>
      </c>
      <c r="X26" s="52">
        <v>0</v>
      </c>
      <c r="Y26" s="52"/>
      <c r="Z26" s="53">
        <v>30379739.899999999</v>
      </c>
    </row>
    <row r="27" spans="1:26" x14ac:dyDescent="0.35">
      <c r="A27" s="51" t="s">
        <v>76</v>
      </c>
      <c r="B27" s="52">
        <v>0</v>
      </c>
      <c r="C27" s="52">
        <v>3</v>
      </c>
      <c r="D27" s="52">
        <v>0</v>
      </c>
      <c r="E27" s="52">
        <v>259</v>
      </c>
      <c r="F27" s="52">
        <v>0</v>
      </c>
      <c r="G27" s="52">
        <v>523</v>
      </c>
      <c r="H27" s="52">
        <v>921</v>
      </c>
      <c r="I27" s="52">
        <v>259</v>
      </c>
      <c r="J27" s="52">
        <v>0</v>
      </c>
      <c r="K27" s="52">
        <v>0</v>
      </c>
      <c r="L27" s="52">
        <v>0</v>
      </c>
      <c r="M27" s="52">
        <v>0</v>
      </c>
      <c r="N27" s="52">
        <v>0</v>
      </c>
      <c r="O27" s="52">
        <v>0</v>
      </c>
      <c r="P27" s="52">
        <v>0</v>
      </c>
      <c r="Q27" s="52">
        <v>0</v>
      </c>
      <c r="R27" s="52">
        <v>0</v>
      </c>
      <c r="S27" s="52">
        <v>0</v>
      </c>
      <c r="T27" s="52">
        <v>0</v>
      </c>
      <c r="U27" s="52">
        <v>0</v>
      </c>
      <c r="V27" s="52">
        <v>0</v>
      </c>
      <c r="W27" s="52">
        <v>0</v>
      </c>
      <c r="X27" s="52">
        <v>0</v>
      </c>
      <c r="Y27" s="52">
        <v>0</v>
      </c>
      <c r="Z27" s="53">
        <v>9880391.3000000007</v>
      </c>
    </row>
    <row r="28" spans="1:26" x14ac:dyDescent="0.35">
      <c r="A28" s="51" t="s">
        <v>77</v>
      </c>
      <c r="B28" s="52"/>
      <c r="C28" s="52">
        <v>0</v>
      </c>
      <c r="D28" s="52">
        <v>0</v>
      </c>
      <c r="E28" s="52">
        <v>85</v>
      </c>
      <c r="F28" s="52"/>
      <c r="G28" s="52">
        <v>109</v>
      </c>
      <c r="H28" s="52">
        <v>374</v>
      </c>
      <c r="I28" s="52">
        <v>168</v>
      </c>
      <c r="J28" s="52"/>
      <c r="K28" s="52">
        <v>0</v>
      </c>
      <c r="L28" s="52">
        <v>0</v>
      </c>
      <c r="M28" s="52">
        <v>0</v>
      </c>
      <c r="N28" s="52"/>
      <c r="O28" s="52">
        <v>0</v>
      </c>
      <c r="P28" s="52">
        <v>0</v>
      </c>
      <c r="Q28" s="52">
        <v>0</v>
      </c>
      <c r="R28" s="52"/>
      <c r="S28" s="52">
        <v>0</v>
      </c>
      <c r="T28" s="52">
        <v>0</v>
      </c>
      <c r="U28" s="52">
        <v>0</v>
      </c>
      <c r="V28" s="52"/>
      <c r="W28" s="52">
        <v>0</v>
      </c>
      <c r="X28" s="52">
        <v>0</v>
      </c>
      <c r="Y28" s="52">
        <v>0</v>
      </c>
      <c r="Z28" s="53">
        <v>6332235.5</v>
      </c>
    </row>
    <row r="29" spans="1:26" x14ac:dyDescent="0.35">
      <c r="A29" s="51" t="s">
        <v>78</v>
      </c>
      <c r="B29" s="52">
        <v>0</v>
      </c>
      <c r="C29" s="52">
        <v>450</v>
      </c>
      <c r="D29" s="52">
        <v>846</v>
      </c>
      <c r="E29" s="52">
        <v>0</v>
      </c>
      <c r="F29" s="52">
        <v>0</v>
      </c>
      <c r="G29" s="52">
        <v>294</v>
      </c>
      <c r="H29" s="52">
        <v>697</v>
      </c>
      <c r="I29" s="52">
        <v>0</v>
      </c>
      <c r="J29" s="52">
        <v>0</v>
      </c>
      <c r="K29" s="52">
        <v>302</v>
      </c>
      <c r="L29" s="52">
        <v>372</v>
      </c>
      <c r="M29" s="52">
        <v>0</v>
      </c>
      <c r="N29" s="52">
        <v>0</v>
      </c>
      <c r="O29" s="52">
        <v>265</v>
      </c>
      <c r="P29" s="52">
        <v>269</v>
      </c>
      <c r="Q29" s="52">
        <v>0</v>
      </c>
      <c r="R29" s="52">
        <v>0</v>
      </c>
      <c r="S29" s="52">
        <v>0</v>
      </c>
      <c r="T29" s="52">
        <v>0</v>
      </c>
      <c r="U29" s="52">
        <v>0</v>
      </c>
      <c r="V29" s="52">
        <v>0</v>
      </c>
      <c r="W29" s="52">
        <v>0</v>
      </c>
      <c r="X29" s="52">
        <v>0</v>
      </c>
      <c r="Y29" s="52">
        <v>0</v>
      </c>
      <c r="Z29" s="53">
        <v>9297024.9000000004</v>
      </c>
    </row>
    <row r="30" spans="1:26" x14ac:dyDescent="0.35">
      <c r="A30" s="51" t="s">
        <v>79</v>
      </c>
      <c r="B30" s="52">
        <v>0</v>
      </c>
      <c r="C30" s="52">
        <v>47</v>
      </c>
      <c r="D30" s="52">
        <v>490</v>
      </c>
      <c r="E30" s="52">
        <v>935</v>
      </c>
      <c r="F30" s="52">
        <v>0</v>
      </c>
      <c r="G30" s="52">
        <v>124</v>
      </c>
      <c r="H30" s="52">
        <v>494</v>
      </c>
      <c r="I30" s="52">
        <v>782</v>
      </c>
      <c r="J30" s="52">
        <v>0</v>
      </c>
      <c r="K30" s="52">
        <v>0</v>
      </c>
      <c r="L30" s="52">
        <v>356</v>
      </c>
      <c r="M30" s="52">
        <v>726</v>
      </c>
      <c r="N30" s="52">
        <v>0</v>
      </c>
      <c r="O30" s="52">
        <v>0</v>
      </c>
      <c r="P30" s="52">
        <v>212</v>
      </c>
      <c r="Q30" s="52">
        <v>737</v>
      </c>
      <c r="R30" s="52">
        <v>0</v>
      </c>
      <c r="S30" s="52">
        <v>0</v>
      </c>
      <c r="T30" s="52">
        <v>0</v>
      </c>
      <c r="U30" s="52">
        <v>0</v>
      </c>
      <c r="V30" s="52">
        <v>0</v>
      </c>
      <c r="W30" s="52">
        <v>0</v>
      </c>
      <c r="X30" s="52">
        <v>0</v>
      </c>
      <c r="Y30" s="52">
        <v>0</v>
      </c>
      <c r="Z30" s="53">
        <v>13900330.199999999</v>
      </c>
    </row>
    <row r="31" spans="1:26" x14ac:dyDescent="0.35">
      <c r="A31" s="51" t="s">
        <v>80</v>
      </c>
      <c r="B31" s="52">
        <v>4</v>
      </c>
      <c r="C31" s="52">
        <v>345</v>
      </c>
      <c r="D31" s="52">
        <v>806</v>
      </c>
      <c r="E31" s="52">
        <v>1071</v>
      </c>
      <c r="F31" s="52">
        <v>3</v>
      </c>
      <c r="G31" s="52">
        <v>355</v>
      </c>
      <c r="H31" s="52">
        <v>855</v>
      </c>
      <c r="I31" s="52">
        <v>1122</v>
      </c>
      <c r="J31" s="52">
        <v>1</v>
      </c>
      <c r="K31" s="52">
        <v>127</v>
      </c>
      <c r="L31" s="52">
        <v>360</v>
      </c>
      <c r="M31" s="52">
        <v>625</v>
      </c>
      <c r="N31" s="52">
        <v>1</v>
      </c>
      <c r="O31" s="52">
        <v>232</v>
      </c>
      <c r="P31" s="52">
        <v>570</v>
      </c>
      <c r="Q31" s="52">
        <v>725</v>
      </c>
      <c r="R31" s="52">
        <v>0</v>
      </c>
      <c r="S31" s="52">
        <v>0</v>
      </c>
      <c r="T31" s="52">
        <v>0</v>
      </c>
      <c r="U31" s="52">
        <v>0</v>
      </c>
      <c r="V31" s="52">
        <v>0</v>
      </c>
      <c r="W31" s="52">
        <v>0</v>
      </c>
      <c r="X31" s="52">
        <v>0</v>
      </c>
      <c r="Y31" s="52">
        <v>0</v>
      </c>
      <c r="Z31" s="53">
        <v>15343270.800000001</v>
      </c>
    </row>
    <row r="32" spans="1:26" x14ac:dyDescent="0.35">
      <c r="A32" s="51" t="s">
        <v>81</v>
      </c>
      <c r="B32" s="52"/>
      <c r="C32" s="52"/>
      <c r="D32" s="52"/>
      <c r="E32" s="52"/>
      <c r="F32" s="52"/>
      <c r="G32" s="52"/>
      <c r="H32" s="52"/>
      <c r="I32" s="52"/>
      <c r="J32" s="52"/>
      <c r="K32" s="52"/>
      <c r="L32" s="52"/>
      <c r="M32" s="52"/>
      <c r="N32" s="52"/>
      <c r="O32" s="52"/>
      <c r="P32" s="52"/>
      <c r="Q32" s="52"/>
      <c r="R32" s="52"/>
      <c r="S32" s="52"/>
      <c r="T32" s="52"/>
      <c r="U32" s="52"/>
      <c r="V32" s="52"/>
      <c r="W32" s="52"/>
      <c r="X32" s="52"/>
      <c r="Y32" s="52"/>
      <c r="Z32" s="53">
        <v>7695346.5</v>
      </c>
    </row>
    <row r="33" spans="1:26" x14ac:dyDescent="0.35">
      <c r="A33" s="51" t="s">
        <v>82</v>
      </c>
      <c r="B33" s="52">
        <v>0</v>
      </c>
      <c r="C33" s="52">
        <v>117</v>
      </c>
      <c r="D33" s="52">
        <v>178</v>
      </c>
      <c r="E33" s="52">
        <v>25</v>
      </c>
      <c r="F33" s="52">
        <v>0</v>
      </c>
      <c r="G33" s="52">
        <v>177</v>
      </c>
      <c r="H33" s="52">
        <v>259</v>
      </c>
      <c r="I33" s="52">
        <v>25</v>
      </c>
      <c r="J33" s="52">
        <v>0</v>
      </c>
      <c r="K33" s="52">
        <v>189</v>
      </c>
      <c r="L33" s="52">
        <v>170</v>
      </c>
      <c r="M33" s="52">
        <v>19</v>
      </c>
      <c r="N33" s="52">
        <v>0</v>
      </c>
      <c r="O33" s="52">
        <v>189</v>
      </c>
      <c r="P33" s="52">
        <v>170</v>
      </c>
      <c r="Q33" s="52">
        <v>19</v>
      </c>
      <c r="R33" s="52">
        <v>0</v>
      </c>
      <c r="S33" s="52">
        <v>0</v>
      </c>
      <c r="T33" s="52">
        <v>0</v>
      </c>
      <c r="U33" s="52">
        <v>0</v>
      </c>
      <c r="V33" s="52">
        <v>0</v>
      </c>
      <c r="W33" s="52">
        <v>0</v>
      </c>
      <c r="X33" s="52">
        <v>0</v>
      </c>
      <c r="Y33" s="52">
        <v>0</v>
      </c>
      <c r="Z33" s="53">
        <v>8255908.5999999996</v>
      </c>
    </row>
    <row r="34" spans="1:26" x14ac:dyDescent="0.35">
      <c r="A34" s="51" t="s">
        <v>83</v>
      </c>
      <c r="B34" s="52">
        <v>14</v>
      </c>
      <c r="C34" s="52">
        <v>286</v>
      </c>
      <c r="D34" s="52">
        <v>417</v>
      </c>
      <c r="E34" s="52">
        <v>174</v>
      </c>
      <c r="F34" s="52">
        <v>12</v>
      </c>
      <c r="G34" s="52">
        <v>80</v>
      </c>
      <c r="H34" s="52">
        <v>387</v>
      </c>
      <c r="I34" s="52">
        <v>107</v>
      </c>
      <c r="J34" s="52">
        <v>11</v>
      </c>
      <c r="K34" s="52">
        <v>330</v>
      </c>
      <c r="L34" s="52">
        <v>693</v>
      </c>
      <c r="M34" s="52">
        <v>138</v>
      </c>
      <c r="N34" s="52">
        <v>11</v>
      </c>
      <c r="O34" s="52">
        <v>330</v>
      </c>
      <c r="P34" s="52">
        <v>693</v>
      </c>
      <c r="Q34" s="52">
        <v>138</v>
      </c>
      <c r="R34" s="52">
        <v>0</v>
      </c>
      <c r="S34" s="52">
        <v>0</v>
      </c>
      <c r="T34" s="52">
        <v>1403</v>
      </c>
      <c r="U34" s="52">
        <v>1756</v>
      </c>
      <c r="V34" s="52">
        <v>0</v>
      </c>
      <c r="W34" s="52">
        <v>25</v>
      </c>
      <c r="X34" s="52">
        <v>34</v>
      </c>
      <c r="Y34" s="52">
        <v>4</v>
      </c>
      <c r="Z34" s="53">
        <v>12905387.4</v>
      </c>
    </row>
    <row r="35" spans="1:26" x14ac:dyDescent="0.35">
      <c r="A35" s="51" t="s">
        <v>84</v>
      </c>
      <c r="B35" s="52">
        <v>0</v>
      </c>
      <c r="C35" s="52">
        <v>0</v>
      </c>
      <c r="D35" s="52">
        <v>0</v>
      </c>
      <c r="E35" s="52">
        <v>0</v>
      </c>
      <c r="F35" s="52">
        <v>13</v>
      </c>
      <c r="G35" s="52">
        <v>2644</v>
      </c>
      <c r="H35" s="52">
        <v>2080</v>
      </c>
      <c r="I35" s="52">
        <v>68</v>
      </c>
      <c r="J35" s="52">
        <v>0</v>
      </c>
      <c r="K35" s="52">
        <v>0</v>
      </c>
      <c r="L35" s="52">
        <v>0</v>
      </c>
      <c r="M35" s="52">
        <v>0</v>
      </c>
      <c r="N35" s="52">
        <v>0</v>
      </c>
      <c r="O35" s="52">
        <v>933</v>
      </c>
      <c r="P35" s="52">
        <v>748</v>
      </c>
      <c r="Q35" s="52">
        <v>38</v>
      </c>
      <c r="R35" s="52">
        <v>0</v>
      </c>
      <c r="S35" s="52">
        <v>0</v>
      </c>
      <c r="T35" s="52">
        <v>0</v>
      </c>
      <c r="U35" s="52">
        <v>0</v>
      </c>
      <c r="V35" s="52">
        <v>0</v>
      </c>
      <c r="W35" s="52">
        <v>0</v>
      </c>
      <c r="X35" s="52">
        <v>0</v>
      </c>
      <c r="Y35" s="52">
        <v>0</v>
      </c>
      <c r="Z35" s="53">
        <v>65576556.299999997</v>
      </c>
    </row>
    <row r="36" spans="1:26" x14ac:dyDescent="0.35">
      <c r="A36" s="51" t="s">
        <v>85</v>
      </c>
      <c r="B36" s="52">
        <v>0</v>
      </c>
      <c r="C36" s="52">
        <v>295</v>
      </c>
      <c r="D36" s="52">
        <v>551</v>
      </c>
      <c r="E36" s="52">
        <v>434</v>
      </c>
      <c r="F36" s="52">
        <v>0</v>
      </c>
      <c r="G36" s="52">
        <v>344</v>
      </c>
      <c r="H36" s="52">
        <v>255</v>
      </c>
      <c r="I36" s="52">
        <v>75</v>
      </c>
      <c r="J36" s="52">
        <v>0</v>
      </c>
      <c r="K36" s="52">
        <v>254</v>
      </c>
      <c r="L36" s="52">
        <v>468</v>
      </c>
      <c r="M36" s="52">
        <v>381</v>
      </c>
      <c r="N36" s="52">
        <v>0</v>
      </c>
      <c r="O36" s="52">
        <v>351</v>
      </c>
      <c r="P36" s="52">
        <v>303</v>
      </c>
      <c r="Q36" s="52">
        <v>150</v>
      </c>
      <c r="R36" s="52">
        <v>0</v>
      </c>
      <c r="S36" s="52">
        <v>0</v>
      </c>
      <c r="T36" s="52">
        <v>0</v>
      </c>
      <c r="U36" s="52">
        <v>0</v>
      </c>
      <c r="V36" s="52">
        <v>0</v>
      </c>
      <c r="W36" s="52">
        <v>0</v>
      </c>
      <c r="X36" s="52">
        <v>0</v>
      </c>
      <c r="Y36" s="52">
        <v>0</v>
      </c>
      <c r="Z36" s="53">
        <v>11843012.9</v>
      </c>
    </row>
    <row r="37" spans="1:26" x14ac:dyDescent="0.35">
      <c r="A37" s="51" t="s">
        <v>86</v>
      </c>
      <c r="B37" s="52">
        <v>0</v>
      </c>
      <c r="C37" s="52">
        <v>1862</v>
      </c>
      <c r="D37" s="52">
        <v>2454</v>
      </c>
      <c r="E37" s="52">
        <v>685</v>
      </c>
      <c r="F37" s="52">
        <v>0</v>
      </c>
      <c r="G37" s="52">
        <v>1738</v>
      </c>
      <c r="H37" s="52">
        <v>2399</v>
      </c>
      <c r="I37" s="52">
        <v>614</v>
      </c>
      <c r="J37" s="52">
        <v>0</v>
      </c>
      <c r="K37" s="52">
        <v>0</v>
      </c>
      <c r="L37" s="52">
        <v>0</v>
      </c>
      <c r="M37" s="52">
        <v>0</v>
      </c>
      <c r="N37" s="52">
        <v>0</v>
      </c>
      <c r="O37" s="52">
        <v>440</v>
      </c>
      <c r="P37" s="52">
        <v>1601</v>
      </c>
      <c r="Q37" s="52">
        <v>432</v>
      </c>
      <c r="R37" s="52">
        <v>0</v>
      </c>
      <c r="S37" s="52">
        <v>5744</v>
      </c>
      <c r="T37" s="52">
        <v>2723</v>
      </c>
      <c r="U37" s="52">
        <v>455</v>
      </c>
      <c r="V37" s="52">
        <v>0</v>
      </c>
      <c r="W37" s="52">
        <v>0</v>
      </c>
      <c r="X37" s="52">
        <v>1</v>
      </c>
      <c r="Y37" s="52">
        <v>0</v>
      </c>
      <c r="Z37" s="53">
        <v>57267219.700000003</v>
      </c>
    </row>
    <row r="38" spans="1:26" x14ac:dyDescent="0.35">
      <c r="A38" s="51" t="s">
        <v>87</v>
      </c>
      <c r="B38" s="52">
        <v>0</v>
      </c>
      <c r="C38" s="52">
        <v>0</v>
      </c>
      <c r="D38" s="52">
        <v>0</v>
      </c>
      <c r="E38" s="52">
        <v>0</v>
      </c>
      <c r="F38" s="52">
        <v>0</v>
      </c>
      <c r="G38" s="52">
        <v>2671</v>
      </c>
      <c r="H38" s="52">
        <v>1641</v>
      </c>
      <c r="I38" s="52">
        <v>150</v>
      </c>
      <c r="J38" s="52">
        <v>0</v>
      </c>
      <c r="K38" s="52">
        <v>0</v>
      </c>
      <c r="L38" s="52">
        <v>0</v>
      </c>
      <c r="M38" s="52">
        <v>0</v>
      </c>
      <c r="N38" s="52">
        <v>0</v>
      </c>
      <c r="O38" s="52">
        <v>1303</v>
      </c>
      <c r="P38" s="52">
        <v>2721</v>
      </c>
      <c r="Q38" s="52">
        <v>0</v>
      </c>
      <c r="R38" s="52">
        <v>0</v>
      </c>
      <c r="S38" s="52">
        <v>0</v>
      </c>
      <c r="T38" s="52">
        <v>0</v>
      </c>
      <c r="U38" s="52">
        <v>0</v>
      </c>
      <c r="V38" s="52">
        <v>0</v>
      </c>
      <c r="W38" s="52">
        <v>0</v>
      </c>
      <c r="X38" s="52">
        <v>0</v>
      </c>
      <c r="Y38" s="52">
        <v>0</v>
      </c>
      <c r="Z38" s="53">
        <v>30874446.300000001</v>
      </c>
    </row>
    <row r="39" spans="1:26" x14ac:dyDescent="0.35">
      <c r="A39" s="51" t="s">
        <v>88</v>
      </c>
      <c r="B39" s="52">
        <v>0</v>
      </c>
      <c r="C39" s="52">
        <v>0</v>
      </c>
      <c r="D39" s="52">
        <v>1556</v>
      </c>
      <c r="E39" s="52">
        <v>621</v>
      </c>
      <c r="F39" s="52">
        <v>0</v>
      </c>
      <c r="G39" s="52">
        <v>31</v>
      </c>
      <c r="H39" s="52">
        <v>1762</v>
      </c>
      <c r="I39" s="52">
        <v>822</v>
      </c>
      <c r="J39" s="52">
        <v>0</v>
      </c>
      <c r="K39" s="52">
        <v>0</v>
      </c>
      <c r="L39" s="52">
        <v>0</v>
      </c>
      <c r="M39" s="52">
        <v>0</v>
      </c>
      <c r="N39" s="52">
        <v>0</v>
      </c>
      <c r="O39" s="52">
        <v>0</v>
      </c>
      <c r="P39" s="52">
        <v>306</v>
      </c>
      <c r="Q39" s="52">
        <v>1640</v>
      </c>
      <c r="R39" s="52">
        <v>0</v>
      </c>
      <c r="S39" s="52">
        <v>0</v>
      </c>
      <c r="T39" s="52">
        <v>0</v>
      </c>
      <c r="U39" s="52">
        <v>0</v>
      </c>
      <c r="V39" s="52">
        <v>0</v>
      </c>
      <c r="W39" s="52">
        <v>0</v>
      </c>
      <c r="X39" s="52">
        <v>0</v>
      </c>
      <c r="Y39" s="52">
        <v>0</v>
      </c>
      <c r="Z39" s="53">
        <v>52023225.200000003</v>
      </c>
    </row>
    <row r="40" spans="1:26" x14ac:dyDescent="0.35">
      <c r="A40" s="51" t="s">
        <v>89</v>
      </c>
      <c r="B40" s="52">
        <v>0</v>
      </c>
      <c r="C40" s="52">
        <v>0</v>
      </c>
      <c r="D40" s="52">
        <v>1342</v>
      </c>
      <c r="E40" s="52">
        <v>2</v>
      </c>
      <c r="F40" s="52">
        <v>0</v>
      </c>
      <c r="G40" s="52">
        <v>0</v>
      </c>
      <c r="H40" s="52">
        <v>7642</v>
      </c>
      <c r="I40" s="52">
        <v>11</v>
      </c>
      <c r="J40" s="52">
        <v>0</v>
      </c>
      <c r="K40" s="52">
        <v>0</v>
      </c>
      <c r="L40" s="52">
        <v>0</v>
      </c>
      <c r="M40" s="52">
        <v>0</v>
      </c>
      <c r="N40" s="52">
        <v>0</v>
      </c>
      <c r="O40" s="52">
        <v>0</v>
      </c>
      <c r="P40" s="52">
        <v>1362</v>
      </c>
      <c r="Q40" s="52">
        <v>33</v>
      </c>
      <c r="R40" s="52">
        <v>0</v>
      </c>
      <c r="S40" s="52">
        <v>0</v>
      </c>
      <c r="T40" s="52">
        <v>0</v>
      </c>
      <c r="U40" s="52">
        <v>0</v>
      </c>
      <c r="V40" s="52">
        <v>0</v>
      </c>
      <c r="W40" s="52">
        <v>0</v>
      </c>
      <c r="X40" s="52">
        <v>260</v>
      </c>
      <c r="Y40" s="52">
        <v>0</v>
      </c>
      <c r="Z40" s="53">
        <v>48759661.700000003</v>
      </c>
    </row>
    <row r="41" spans="1:26" x14ac:dyDescent="0.35">
      <c r="A41" s="51" t="s">
        <v>90</v>
      </c>
      <c r="B41" s="52">
        <v>0</v>
      </c>
      <c r="C41" s="52"/>
      <c r="D41" s="52"/>
      <c r="E41" s="52">
        <v>0</v>
      </c>
      <c r="F41" s="52">
        <v>0</v>
      </c>
      <c r="G41" s="52"/>
      <c r="H41" s="52"/>
      <c r="I41" s="52">
        <v>0</v>
      </c>
      <c r="J41" s="52">
        <v>0</v>
      </c>
      <c r="K41" s="52"/>
      <c r="L41" s="52"/>
      <c r="M41" s="52">
        <v>0</v>
      </c>
      <c r="N41" s="52">
        <v>0</v>
      </c>
      <c r="O41" s="52"/>
      <c r="P41" s="52"/>
      <c r="Q41" s="52">
        <v>0</v>
      </c>
      <c r="R41" s="52">
        <v>0</v>
      </c>
      <c r="S41" s="52"/>
      <c r="T41" s="52"/>
      <c r="U41" s="52">
        <v>0</v>
      </c>
      <c r="V41" s="52">
        <v>0</v>
      </c>
      <c r="W41" s="52"/>
      <c r="X41" s="52"/>
      <c r="Y41" s="52">
        <v>0</v>
      </c>
      <c r="Z41" s="53">
        <v>13362958.800000001</v>
      </c>
    </row>
    <row r="42" spans="1:26" x14ac:dyDescent="0.35">
      <c r="A42" s="51" t="s">
        <v>91</v>
      </c>
      <c r="B42" s="52">
        <v>184</v>
      </c>
      <c r="C42" s="52">
        <v>940</v>
      </c>
      <c r="D42" s="52">
        <v>293</v>
      </c>
      <c r="E42" s="52">
        <v>28</v>
      </c>
      <c r="F42" s="52">
        <v>125</v>
      </c>
      <c r="G42" s="52">
        <v>644</v>
      </c>
      <c r="H42" s="52">
        <v>195</v>
      </c>
      <c r="I42" s="52">
        <v>11</v>
      </c>
      <c r="J42" s="52">
        <v>114</v>
      </c>
      <c r="K42" s="52">
        <v>519</v>
      </c>
      <c r="L42" s="52">
        <v>130</v>
      </c>
      <c r="M42" s="52">
        <v>10</v>
      </c>
      <c r="N42" s="52">
        <v>114</v>
      </c>
      <c r="O42" s="52">
        <v>519</v>
      </c>
      <c r="P42" s="52">
        <v>130</v>
      </c>
      <c r="Q42" s="52">
        <v>10</v>
      </c>
      <c r="R42" s="52">
        <v>0</v>
      </c>
      <c r="S42" s="52">
        <v>117</v>
      </c>
      <c r="T42" s="52">
        <v>119</v>
      </c>
      <c r="U42" s="52">
        <v>0</v>
      </c>
      <c r="V42" s="52">
        <v>0</v>
      </c>
      <c r="W42" s="52">
        <v>0</v>
      </c>
      <c r="X42" s="52">
        <v>0</v>
      </c>
      <c r="Y42" s="52">
        <v>0</v>
      </c>
      <c r="Z42" s="53">
        <v>13275190.699999999</v>
      </c>
    </row>
    <row r="43" spans="1:26" x14ac:dyDescent="0.35">
      <c r="A43" s="51" t="s">
        <v>92</v>
      </c>
      <c r="B43" s="52">
        <v>0</v>
      </c>
      <c r="C43" s="52">
        <v>939</v>
      </c>
      <c r="D43" s="52">
        <v>939</v>
      </c>
      <c r="E43" s="52">
        <v>655</v>
      </c>
      <c r="F43" s="52">
        <v>0</v>
      </c>
      <c r="G43" s="52">
        <v>574</v>
      </c>
      <c r="H43" s="52">
        <v>574</v>
      </c>
      <c r="I43" s="52">
        <v>547</v>
      </c>
      <c r="J43" s="52">
        <v>0</v>
      </c>
      <c r="K43" s="52">
        <v>0</v>
      </c>
      <c r="L43" s="52">
        <v>0</v>
      </c>
      <c r="M43" s="52">
        <v>0</v>
      </c>
      <c r="N43" s="52">
        <v>0</v>
      </c>
      <c r="O43" s="52">
        <v>0</v>
      </c>
      <c r="P43" s="52">
        <v>0</v>
      </c>
      <c r="Q43" s="52">
        <v>0</v>
      </c>
      <c r="R43" s="52">
        <v>0</v>
      </c>
      <c r="S43" s="52">
        <v>974</v>
      </c>
      <c r="T43" s="52">
        <v>974</v>
      </c>
      <c r="U43" s="52">
        <v>738</v>
      </c>
      <c r="V43" s="52">
        <v>0</v>
      </c>
      <c r="W43" s="52">
        <v>0</v>
      </c>
      <c r="X43" s="52">
        <v>0</v>
      </c>
      <c r="Y43" s="52">
        <v>0</v>
      </c>
      <c r="Z43" s="53">
        <v>26938648.199999999</v>
      </c>
    </row>
    <row r="44" spans="1:26" x14ac:dyDescent="0.35">
      <c r="A44" s="51" t="s">
        <v>93</v>
      </c>
      <c r="B44" s="52">
        <v>0</v>
      </c>
      <c r="C44" s="52">
        <v>0</v>
      </c>
      <c r="D44" s="52">
        <v>1</v>
      </c>
      <c r="E44" s="52">
        <v>2</v>
      </c>
      <c r="F44" s="52">
        <v>0</v>
      </c>
      <c r="G44" s="52">
        <v>86</v>
      </c>
      <c r="H44" s="52">
        <v>383</v>
      </c>
      <c r="I44" s="52">
        <v>472</v>
      </c>
      <c r="J44" s="52">
        <v>0</v>
      </c>
      <c r="K44" s="52">
        <v>0</v>
      </c>
      <c r="L44" s="52">
        <v>4</v>
      </c>
      <c r="M44" s="52">
        <v>3</v>
      </c>
      <c r="N44" s="52">
        <v>0</v>
      </c>
      <c r="O44" s="52">
        <v>14</v>
      </c>
      <c r="P44" s="52">
        <v>202</v>
      </c>
      <c r="Q44" s="52">
        <v>229</v>
      </c>
      <c r="R44" s="52">
        <v>0</v>
      </c>
      <c r="S44" s="52">
        <v>0</v>
      </c>
      <c r="T44" s="52">
        <v>0</v>
      </c>
      <c r="U44" s="52">
        <v>0</v>
      </c>
      <c r="V44" s="52">
        <v>0</v>
      </c>
      <c r="W44" s="52">
        <v>0</v>
      </c>
      <c r="X44" s="52">
        <v>2</v>
      </c>
      <c r="Y44" s="52">
        <v>0</v>
      </c>
      <c r="Z44" s="53">
        <v>13309203.800000001</v>
      </c>
    </row>
    <row r="45" spans="1:26" x14ac:dyDescent="0.35">
      <c r="A45" s="51" t="s">
        <v>94</v>
      </c>
      <c r="B45" s="52"/>
      <c r="C45" s="52"/>
      <c r="D45" s="52"/>
      <c r="E45" s="52"/>
      <c r="F45" s="52"/>
      <c r="G45" s="52"/>
      <c r="H45" s="52"/>
      <c r="I45" s="52"/>
      <c r="J45" s="52"/>
      <c r="K45" s="52"/>
      <c r="L45" s="52"/>
      <c r="M45" s="52"/>
      <c r="N45" s="52"/>
      <c r="O45" s="52"/>
      <c r="P45" s="52"/>
      <c r="Q45" s="52"/>
      <c r="R45" s="52"/>
      <c r="S45" s="52"/>
      <c r="T45" s="52"/>
      <c r="U45" s="52"/>
      <c r="V45" s="52"/>
      <c r="W45" s="52"/>
      <c r="X45" s="52"/>
      <c r="Y45" s="52"/>
      <c r="Z45" s="53">
        <v>14697467.800000001</v>
      </c>
    </row>
    <row r="46" spans="1:26" x14ac:dyDescent="0.35">
      <c r="A46" s="51" t="s">
        <v>95</v>
      </c>
      <c r="B46" s="52">
        <v>0</v>
      </c>
      <c r="C46" s="52">
        <v>0</v>
      </c>
      <c r="D46" s="52">
        <v>0</v>
      </c>
      <c r="E46" s="52">
        <v>0</v>
      </c>
      <c r="F46" s="52">
        <v>0</v>
      </c>
      <c r="G46" s="52">
        <v>24</v>
      </c>
      <c r="H46" s="52">
        <v>81</v>
      </c>
      <c r="I46" s="52">
        <v>174</v>
      </c>
      <c r="J46" s="52">
        <v>0</v>
      </c>
      <c r="K46" s="52">
        <v>0</v>
      </c>
      <c r="L46" s="52">
        <v>0</v>
      </c>
      <c r="M46" s="52">
        <v>0</v>
      </c>
      <c r="N46" s="52">
        <v>0</v>
      </c>
      <c r="O46" s="52">
        <v>25</v>
      </c>
      <c r="P46" s="52">
        <v>59</v>
      </c>
      <c r="Q46" s="52">
        <v>139</v>
      </c>
      <c r="R46" s="52">
        <v>0</v>
      </c>
      <c r="S46" s="52">
        <v>0</v>
      </c>
      <c r="T46" s="52">
        <v>0</v>
      </c>
      <c r="U46" s="52">
        <v>0</v>
      </c>
      <c r="V46" s="52">
        <v>0</v>
      </c>
      <c r="W46" s="52">
        <v>0</v>
      </c>
      <c r="X46" s="52">
        <v>0</v>
      </c>
      <c r="Y46" s="52">
        <v>0</v>
      </c>
      <c r="Z46" s="53">
        <v>9973927.3000000007</v>
      </c>
    </row>
    <row r="47" spans="1:26" x14ac:dyDescent="0.35">
      <c r="A47" s="46" t="s">
        <v>96</v>
      </c>
      <c r="B47" s="47">
        <v>5711</v>
      </c>
      <c r="C47" s="47">
        <v>29020</v>
      </c>
      <c r="D47" s="47">
        <v>23707</v>
      </c>
      <c r="E47" s="47">
        <v>52936</v>
      </c>
      <c r="F47" s="47">
        <v>5751</v>
      </c>
      <c r="G47" s="47">
        <v>34500</v>
      </c>
      <c r="H47" s="47">
        <v>21751</v>
      </c>
      <c r="I47" s="47">
        <v>39833</v>
      </c>
      <c r="J47" s="47">
        <v>681</v>
      </c>
      <c r="K47" s="47">
        <v>4945</v>
      </c>
      <c r="L47" s="47">
        <v>3969</v>
      </c>
      <c r="M47" s="47">
        <v>23818</v>
      </c>
      <c r="N47" s="47">
        <v>2171</v>
      </c>
      <c r="O47" s="47">
        <v>6721</v>
      </c>
      <c r="P47" s="47">
        <v>7673</v>
      </c>
      <c r="Q47" s="47">
        <v>25143</v>
      </c>
      <c r="R47" s="47">
        <v>100</v>
      </c>
      <c r="S47" s="47">
        <v>1642</v>
      </c>
      <c r="T47" s="47">
        <v>2178</v>
      </c>
      <c r="U47" s="47">
        <v>9530</v>
      </c>
      <c r="V47" s="47">
        <v>2104</v>
      </c>
      <c r="W47" s="47">
        <v>2024</v>
      </c>
      <c r="X47" s="47">
        <v>1464</v>
      </c>
      <c r="Y47" s="47">
        <v>662</v>
      </c>
      <c r="Z47" s="48">
        <v>1946983604</v>
      </c>
    </row>
    <row r="48" spans="1:26" x14ac:dyDescent="0.35">
      <c r="A48" s="49" t="s">
        <v>1</v>
      </c>
      <c r="B48" s="4">
        <v>0</v>
      </c>
      <c r="C48" s="4">
        <v>0</v>
      </c>
      <c r="D48" s="4">
        <v>0</v>
      </c>
      <c r="E48" s="4">
        <v>40478</v>
      </c>
      <c r="F48" s="4">
        <v>0</v>
      </c>
      <c r="G48" s="4">
        <v>0</v>
      </c>
      <c r="H48" s="4">
        <v>0</v>
      </c>
      <c r="I48" s="4">
        <v>31068</v>
      </c>
      <c r="J48" s="4">
        <v>0</v>
      </c>
      <c r="K48" s="4">
        <v>0</v>
      </c>
      <c r="L48" s="4">
        <v>0</v>
      </c>
      <c r="M48" s="4">
        <v>21054</v>
      </c>
      <c r="N48" s="4">
        <v>0</v>
      </c>
      <c r="O48" s="4">
        <v>0</v>
      </c>
      <c r="P48" s="4">
        <v>0</v>
      </c>
      <c r="Q48" s="4">
        <v>19293</v>
      </c>
      <c r="R48" s="4">
        <v>0</v>
      </c>
      <c r="S48" s="4">
        <v>0</v>
      </c>
      <c r="T48" s="4">
        <v>0</v>
      </c>
      <c r="U48" s="4">
        <v>7493</v>
      </c>
      <c r="V48" s="4">
        <v>0</v>
      </c>
      <c r="W48" s="4">
        <v>0</v>
      </c>
      <c r="X48" s="4">
        <v>0</v>
      </c>
      <c r="Y48" s="4">
        <v>0</v>
      </c>
      <c r="Z48" s="50">
        <v>1308110630</v>
      </c>
    </row>
    <row r="49" spans="1:26" x14ac:dyDescent="0.35">
      <c r="A49" s="51" t="s">
        <v>97</v>
      </c>
      <c r="B49" s="52">
        <v>0</v>
      </c>
      <c r="C49" s="52">
        <v>0</v>
      </c>
      <c r="D49" s="52">
        <v>0</v>
      </c>
      <c r="E49" s="52">
        <v>40478</v>
      </c>
      <c r="F49" s="52">
        <v>0</v>
      </c>
      <c r="G49" s="52">
        <v>0</v>
      </c>
      <c r="H49" s="52">
        <v>0</v>
      </c>
      <c r="I49" s="52">
        <v>31068</v>
      </c>
      <c r="J49" s="52">
        <v>0</v>
      </c>
      <c r="K49" s="52">
        <v>0</v>
      </c>
      <c r="L49" s="52">
        <v>0</v>
      </c>
      <c r="M49" s="52">
        <v>21054</v>
      </c>
      <c r="N49" s="52">
        <v>0</v>
      </c>
      <c r="O49" s="52">
        <v>0</v>
      </c>
      <c r="P49" s="52">
        <v>0</v>
      </c>
      <c r="Q49" s="52">
        <v>19293</v>
      </c>
      <c r="R49" s="52">
        <v>0</v>
      </c>
      <c r="S49" s="52">
        <v>0</v>
      </c>
      <c r="T49" s="52">
        <v>0</v>
      </c>
      <c r="U49" s="52">
        <v>7493</v>
      </c>
      <c r="V49" s="52">
        <v>0</v>
      </c>
      <c r="W49" s="52">
        <v>0</v>
      </c>
      <c r="X49" s="52">
        <v>0</v>
      </c>
      <c r="Y49" s="52">
        <v>0</v>
      </c>
      <c r="Z49" s="53">
        <v>1308110630</v>
      </c>
    </row>
    <row r="50" spans="1:26" x14ac:dyDescent="0.35">
      <c r="A50" s="49" t="s">
        <v>0</v>
      </c>
      <c r="B50" s="4">
        <v>5711</v>
      </c>
      <c r="C50" s="4">
        <v>29020</v>
      </c>
      <c r="D50" s="4">
        <v>23707</v>
      </c>
      <c r="E50" s="4">
        <v>12458</v>
      </c>
      <c r="F50" s="4">
        <v>5751</v>
      </c>
      <c r="G50" s="4">
        <v>34500</v>
      </c>
      <c r="H50" s="4">
        <v>21751</v>
      </c>
      <c r="I50" s="4">
        <v>8765</v>
      </c>
      <c r="J50" s="4">
        <v>681</v>
      </c>
      <c r="K50" s="4">
        <v>4945</v>
      </c>
      <c r="L50" s="4">
        <v>3969</v>
      </c>
      <c r="M50" s="4">
        <v>2764</v>
      </c>
      <c r="N50" s="4">
        <v>2171</v>
      </c>
      <c r="O50" s="4">
        <v>6721</v>
      </c>
      <c r="P50" s="4">
        <v>7673</v>
      </c>
      <c r="Q50" s="4">
        <v>5850</v>
      </c>
      <c r="R50" s="4">
        <v>100</v>
      </c>
      <c r="S50" s="4">
        <v>1642</v>
      </c>
      <c r="T50" s="4">
        <v>2178</v>
      </c>
      <c r="U50" s="4">
        <v>2037</v>
      </c>
      <c r="V50" s="4">
        <v>2104</v>
      </c>
      <c r="W50" s="4">
        <v>2024</v>
      </c>
      <c r="X50" s="4">
        <v>1464</v>
      </c>
      <c r="Y50" s="4">
        <v>662</v>
      </c>
      <c r="Z50" s="50">
        <v>638872973.99999988</v>
      </c>
    </row>
    <row r="51" spans="1:26" x14ac:dyDescent="0.35">
      <c r="A51" s="51" t="s">
        <v>98</v>
      </c>
      <c r="B51" s="52">
        <v>45</v>
      </c>
      <c r="C51" s="52">
        <v>422</v>
      </c>
      <c r="D51" s="52">
        <v>396</v>
      </c>
      <c r="E51" s="52">
        <v>838</v>
      </c>
      <c r="F51" s="52">
        <v>2</v>
      </c>
      <c r="G51" s="52">
        <v>273</v>
      </c>
      <c r="H51" s="52">
        <v>692</v>
      </c>
      <c r="I51" s="52">
        <v>545</v>
      </c>
      <c r="J51" s="52">
        <v>0</v>
      </c>
      <c r="K51" s="52">
        <v>0</v>
      </c>
      <c r="L51" s="52">
        <v>46</v>
      </c>
      <c r="M51" s="52">
        <v>32</v>
      </c>
      <c r="N51" s="52">
        <v>1</v>
      </c>
      <c r="O51" s="52">
        <v>42</v>
      </c>
      <c r="P51" s="52">
        <v>176</v>
      </c>
      <c r="Q51" s="52">
        <v>133</v>
      </c>
      <c r="R51" s="52">
        <v>0</v>
      </c>
      <c r="S51" s="52">
        <v>0</v>
      </c>
      <c r="T51" s="52">
        <v>0</v>
      </c>
      <c r="U51" s="52">
        <v>0</v>
      </c>
      <c r="V51" s="52">
        <v>0</v>
      </c>
      <c r="W51" s="52">
        <v>0</v>
      </c>
      <c r="X51" s="52">
        <v>8</v>
      </c>
      <c r="Y51" s="52">
        <v>22</v>
      </c>
      <c r="Z51" s="53">
        <v>10966150.199999999</v>
      </c>
    </row>
    <row r="52" spans="1:26" ht="16.5" x14ac:dyDescent="0.35">
      <c r="A52" s="51" t="s">
        <v>99</v>
      </c>
      <c r="B52" s="52">
        <v>0</v>
      </c>
      <c r="C52" s="52"/>
      <c r="D52" s="52">
        <v>914</v>
      </c>
      <c r="E52" s="52"/>
      <c r="F52" s="52">
        <v>0</v>
      </c>
      <c r="G52" s="52">
        <v>0</v>
      </c>
      <c r="H52" s="52">
        <v>710</v>
      </c>
      <c r="I52" s="52"/>
      <c r="J52" s="52">
        <v>0</v>
      </c>
      <c r="K52" s="52"/>
      <c r="L52" s="52">
        <v>26</v>
      </c>
      <c r="M52" s="52"/>
      <c r="N52" s="52">
        <v>0</v>
      </c>
      <c r="O52" s="52">
        <v>0</v>
      </c>
      <c r="P52" s="52">
        <v>24</v>
      </c>
      <c r="Q52" s="52"/>
      <c r="R52" s="52">
        <v>0</v>
      </c>
      <c r="S52" s="52">
        <v>0</v>
      </c>
      <c r="T52" s="52">
        <v>0</v>
      </c>
      <c r="U52" s="52">
        <v>0</v>
      </c>
      <c r="V52" s="52">
        <v>0</v>
      </c>
      <c r="W52" s="52">
        <v>0</v>
      </c>
      <c r="X52" s="52">
        <v>0</v>
      </c>
      <c r="Y52" s="52">
        <v>0</v>
      </c>
      <c r="Z52" s="53">
        <v>13788576.199999999</v>
      </c>
    </row>
    <row r="53" spans="1:26" x14ac:dyDescent="0.35">
      <c r="A53" s="51" t="s">
        <v>100</v>
      </c>
      <c r="B53" s="52">
        <v>0</v>
      </c>
      <c r="C53" s="52">
        <v>0</v>
      </c>
      <c r="D53" s="52">
        <v>201</v>
      </c>
      <c r="E53" s="52">
        <v>356</v>
      </c>
      <c r="F53" s="52">
        <v>0</v>
      </c>
      <c r="G53" s="52">
        <v>1</v>
      </c>
      <c r="H53" s="52">
        <v>195</v>
      </c>
      <c r="I53" s="52">
        <v>285</v>
      </c>
      <c r="J53" s="52">
        <v>0</v>
      </c>
      <c r="K53" s="52">
        <v>0</v>
      </c>
      <c r="L53" s="52">
        <v>0</v>
      </c>
      <c r="M53" s="52">
        <v>0</v>
      </c>
      <c r="N53" s="52">
        <v>0</v>
      </c>
      <c r="O53" s="52">
        <v>1</v>
      </c>
      <c r="P53" s="52">
        <v>133</v>
      </c>
      <c r="Q53" s="52">
        <v>202</v>
      </c>
      <c r="R53" s="52">
        <v>0</v>
      </c>
      <c r="S53" s="52">
        <v>0</v>
      </c>
      <c r="T53" s="52">
        <v>0</v>
      </c>
      <c r="U53" s="52">
        <v>0</v>
      </c>
      <c r="V53" s="52">
        <v>0</v>
      </c>
      <c r="W53" s="52">
        <v>0</v>
      </c>
      <c r="X53" s="52">
        <v>0</v>
      </c>
      <c r="Y53" s="52">
        <v>0</v>
      </c>
      <c r="Z53" s="53">
        <v>11308800.800000001</v>
      </c>
    </row>
    <row r="54" spans="1:26" x14ac:dyDescent="0.35">
      <c r="A54" s="51" t="s">
        <v>101</v>
      </c>
      <c r="B54" s="52">
        <v>0</v>
      </c>
      <c r="C54" s="52"/>
      <c r="D54" s="52">
        <v>407</v>
      </c>
      <c r="E54" s="52"/>
      <c r="F54" s="52">
        <v>0</v>
      </c>
      <c r="G54" s="52"/>
      <c r="H54" s="52">
        <v>185</v>
      </c>
      <c r="I54" s="52"/>
      <c r="J54" s="52">
        <v>0</v>
      </c>
      <c r="K54" s="52"/>
      <c r="L54" s="52">
        <v>61</v>
      </c>
      <c r="M54" s="52"/>
      <c r="N54" s="52">
        <v>0</v>
      </c>
      <c r="O54" s="52"/>
      <c r="P54" s="52">
        <v>0</v>
      </c>
      <c r="Q54" s="52"/>
      <c r="R54" s="52">
        <v>0</v>
      </c>
      <c r="S54" s="52"/>
      <c r="T54" s="52">
        <v>0</v>
      </c>
      <c r="U54" s="52"/>
      <c r="V54" s="52">
        <v>0</v>
      </c>
      <c r="W54" s="52"/>
      <c r="X54" s="52">
        <v>0</v>
      </c>
      <c r="Y54" s="52"/>
      <c r="Z54" s="53">
        <v>6925863.9000000004</v>
      </c>
    </row>
    <row r="55" spans="1:26" x14ac:dyDescent="0.35">
      <c r="A55" s="51" t="s">
        <v>102</v>
      </c>
      <c r="B55" s="52">
        <v>33</v>
      </c>
      <c r="C55" s="52">
        <v>33</v>
      </c>
      <c r="D55" s="52">
        <v>362</v>
      </c>
      <c r="E55" s="52">
        <v>321</v>
      </c>
      <c r="F55" s="52">
        <v>13</v>
      </c>
      <c r="G55" s="52">
        <v>13</v>
      </c>
      <c r="H55" s="52">
        <v>128</v>
      </c>
      <c r="I55" s="52">
        <v>31</v>
      </c>
      <c r="J55" s="52">
        <v>9</v>
      </c>
      <c r="K55" s="52">
        <v>9</v>
      </c>
      <c r="L55" s="52">
        <v>123</v>
      </c>
      <c r="M55" s="52">
        <v>27</v>
      </c>
      <c r="N55" s="52">
        <v>9</v>
      </c>
      <c r="O55" s="52">
        <v>9</v>
      </c>
      <c r="P55" s="52">
        <v>0</v>
      </c>
      <c r="Q55" s="52">
        <v>0</v>
      </c>
      <c r="R55" s="52">
        <v>0</v>
      </c>
      <c r="S55" s="52">
        <v>0</v>
      </c>
      <c r="T55" s="52">
        <v>0</v>
      </c>
      <c r="U55" s="52">
        <v>0</v>
      </c>
      <c r="V55" s="52">
        <v>0</v>
      </c>
      <c r="W55" s="52">
        <v>0</v>
      </c>
      <c r="X55" s="52">
        <v>0</v>
      </c>
      <c r="Y55" s="52">
        <v>0</v>
      </c>
      <c r="Z55" s="53">
        <v>12786338.199999999</v>
      </c>
    </row>
    <row r="56" spans="1:26" x14ac:dyDescent="0.35">
      <c r="A56" s="51" t="s">
        <v>103</v>
      </c>
      <c r="B56" s="52">
        <v>0</v>
      </c>
      <c r="C56" s="52">
        <v>60</v>
      </c>
      <c r="D56" s="52">
        <v>344</v>
      </c>
      <c r="E56" s="52">
        <v>386</v>
      </c>
      <c r="F56" s="52">
        <v>0</v>
      </c>
      <c r="G56" s="52">
        <v>65</v>
      </c>
      <c r="H56" s="52">
        <v>357</v>
      </c>
      <c r="I56" s="52">
        <v>434</v>
      </c>
      <c r="J56" s="52">
        <v>0</v>
      </c>
      <c r="K56" s="52">
        <v>15</v>
      </c>
      <c r="L56" s="52">
        <v>140</v>
      </c>
      <c r="M56" s="52">
        <v>73</v>
      </c>
      <c r="N56" s="52">
        <v>0</v>
      </c>
      <c r="O56" s="52">
        <v>57</v>
      </c>
      <c r="P56" s="52">
        <v>263</v>
      </c>
      <c r="Q56" s="52">
        <v>97</v>
      </c>
      <c r="R56" s="52">
        <v>0</v>
      </c>
      <c r="S56" s="52">
        <v>0</v>
      </c>
      <c r="T56" s="52">
        <v>0</v>
      </c>
      <c r="U56" s="52">
        <v>0</v>
      </c>
      <c r="V56" s="52">
        <v>1822</v>
      </c>
      <c r="W56" s="52">
        <v>73</v>
      </c>
      <c r="X56" s="52">
        <v>287</v>
      </c>
      <c r="Y56" s="52">
        <v>18</v>
      </c>
      <c r="Z56" s="53">
        <v>12051814.9</v>
      </c>
    </row>
    <row r="57" spans="1:26" x14ac:dyDescent="0.35">
      <c r="A57" s="51" t="s">
        <v>104</v>
      </c>
      <c r="B57" s="52">
        <v>0</v>
      </c>
      <c r="C57" s="52">
        <v>3713</v>
      </c>
      <c r="D57" s="52">
        <v>577</v>
      </c>
      <c r="E57" s="52">
        <v>0</v>
      </c>
      <c r="F57" s="52">
        <v>0</v>
      </c>
      <c r="G57" s="52">
        <v>2740</v>
      </c>
      <c r="H57" s="52">
        <v>428</v>
      </c>
      <c r="I57" s="52">
        <v>0</v>
      </c>
      <c r="J57" s="52">
        <v>0</v>
      </c>
      <c r="K57" s="52">
        <v>0</v>
      </c>
      <c r="L57" s="52">
        <v>0</v>
      </c>
      <c r="M57" s="52">
        <v>0</v>
      </c>
      <c r="N57" s="52">
        <v>0</v>
      </c>
      <c r="O57" s="52">
        <v>0</v>
      </c>
      <c r="P57" s="52">
        <v>0</v>
      </c>
      <c r="Q57" s="52">
        <v>0</v>
      </c>
      <c r="R57" s="52">
        <v>0</v>
      </c>
      <c r="S57" s="52">
        <v>0</v>
      </c>
      <c r="T57" s="52">
        <v>0</v>
      </c>
      <c r="U57" s="52">
        <v>0</v>
      </c>
      <c r="V57" s="52">
        <v>0</v>
      </c>
      <c r="W57" s="52">
        <v>0</v>
      </c>
      <c r="X57" s="52">
        <v>0</v>
      </c>
      <c r="Y57" s="52">
        <v>0</v>
      </c>
      <c r="Z57" s="53">
        <v>29578788.199999999</v>
      </c>
    </row>
    <row r="58" spans="1:26" x14ac:dyDescent="0.35">
      <c r="A58" s="51" t="s">
        <v>105</v>
      </c>
      <c r="B58" s="52">
        <v>0</v>
      </c>
      <c r="C58" s="52">
        <v>0</v>
      </c>
      <c r="D58" s="52">
        <v>611</v>
      </c>
      <c r="E58" s="52">
        <v>1179</v>
      </c>
      <c r="F58" s="52">
        <v>0</v>
      </c>
      <c r="G58" s="52">
        <v>0</v>
      </c>
      <c r="H58" s="52">
        <v>396</v>
      </c>
      <c r="I58" s="52">
        <v>782</v>
      </c>
      <c r="J58" s="52">
        <v>0</v>
      </c>
      <c r="K58" s="52">
        <v>0</v>
      </c>
      <c r="L58" s="52">
        <v>0</v>
      </c>
      <c r="M58" s="52">
        <v>0</v>
      </c>
      <c r="N58" s="52">
        <v>0</v>
      </c>
      <c r="O58" s="52">
        <v>0</v>
      </c>
      <c r="P58" s="52">
        <v>365</v>
      </c>
      <c r="Q58" s="52">
        <v>553</v>
      </c>
      <c r="R58" s="52">
        <v>0</v>
      </c>
      <c r="S58" s="52">
        <v>0</v>
      </c>
      <c r="T58" s="52">
        <v>0</v>
      </c>
      <c r="U58" s="52">
        <v>0</v>
      </c>
      <c r="V58" s="52">
        <v>0</v>
      </c>
      <c r="W58" s="52">
        <v>0</v>
      </c>
      <c r="X58" s="52">
        <v>10</v>
      </c>
      <c r="Y58" s="52">
        <v>39</v>
      </c>
      <c r="Z58" s="53">
        <v>9868157.3000000007</v>
      </c>
    </row>
    <row r="59" spans="1:26" x14ac:dyDescent="0.35">
      <c r="A59" s="51" t="s">
        <v>106</v>
      </c>
      <c r="B59" s="52">
        <v>267</v>
      </c>
      <c r="C59" s="52">
        <v>1199</v>
      </c>
      <c r="D59" s="52">
        <v>2820</v>
      </c>
      <c r="E59" s="52">
        <v>1732</v>
      </c>
      <c r="F59" s="52">
        <v>193</v>
      </c>
      <c r="G59" s="52">
        <v>1179</v>
      </c>
      <c r="H59" s="52">
        <v>1834</v>
      </c>
      <c r="I59" s="52">
        <v>1433</v>
      </c>
      <c r="J59" s="52">
        <v>48</v>
      </c>
      <c r="K59" s="52">
        <v>282</v>
      </c>
      <c r="L59" s="52">
        <v>224</v>
      </c>
      <c r="M59" s="52">
        <v>178</v>
      </c>
      <c r="N59" s="52">
        <v>42</v>
      </c>
      <c r="O59" s="52">
        <v>362</v>
      </c>
      <c r="P59" s="52">
        <v>314</v>
      </c>
      <c r="Q59" s="52">
        <v>174</v>
      </c>
      <c r="R59" s="52">
        <v>0</v>
      </c>
      <c r="S59" s="52">
        <v>28</v>
      </c>
      <c r="T59" s="52">
        <v>122</v>
      </c>
      <c r="U59" s="52">
        <v>142</v>
      </c>
      <c r="V59" s="52">
        <v>0</v>
      </c>
      <c r="W59" s="52">
        <v>113</v>
      </c>
      <c r="X59" s="52">
        <v>218</v>
      </c>
      <c r="Y59" s="52">
        <v>0</v>
      </c>
      <c r="Z59" s="53">
        <v>40597544.600000001</v>
      </c>
    </row>
    <row r="60" spans="1:26" x14ac:dyDescent="0.35">
      <c r="A60" s="51" t="s">
        <v>107</v>
      </c>
      <c r="B60" s="52">
        <v>0</v>
      </c>
      <c r="C60" s="52">
        <v>492</v>
      </c>
      <c r="D60" s="52">
        <v>1456</v>
      </c>
      <c r="E60" s="52">
        <v>40</v>
      </c>
      <c r="F60" s="52">
        <v>0</v>
      </c>
      <c r="G60" s="52">
        <v>619</v>
      </c>
      <c r="H60" s="52">
        <v>1629</v>
      </c>
      <c r="I60" s="52">
        <v>42</v>
      </c>
      <c r="J60" s="52">
        <v>0</v>
      </c>
      <c r="K60" s="52">
        <v>0</v>
      </c>
      <c r="L60" s="52">
        <v>0</v>
      </c>
      <c r="M60" s="52">
        <v>0</v>
      </c>
      <c r="N60" s="52">
        <v>1369</v>
      </c>
      <c r="O60" s="52">
        <v>1366</v>
      </c>
      <c r="P60" s="52">
        <v>2616</v>
      </c>
      <c r="Q60" s="52">
        <v>1471</v>
      </c>
      <c r="R60" s="52">
        <v>1</v>
      </c>
      <c r="S60" s="52">
        <v>143</v>
      </c>
      <c r="T60" s="52">
        <v>372</v>
      </c>
      <c r="U60" s="52">
        <v>448</v>
      </c>
      <c r="V60" s="52">
        <v>0</v>
      </c>
      <c r="W60" s="52">
        <v>0</v>
      </c>
      <c r="X60" s="52">
        <v>0</v>
      </c>
      <c r="Y60" s="52">
        <v>0</v>
      </c>
      <c r="Z60" s="53">
        <v>20599165.699999999</v>
      </c>
    </row>
    <row r="61" spans="1:26" x14ac:dyDescent="0.35">
      <c r="A61" s="51" t="s">
        <v>108</v>
      </c>
      <c r="B61" s="52">
        <v>0</v>
      </c>
      <c r="C61" s="52">
        <v>233</v>
      </c>
      <c r="D61" s="52">
        <v>1490</v>
      </c>
      <c r="E61" s="52">
        <v>1802</v>
      </c>
      <c r="F61" s="52">
        <v>0</v>
      </c>
      <c r="G61" s="52">
        <v>250</v>
      </c>
      <c r="H61" s="52">
        <v>1341</v>
      </c>
      <c r="I61" s="52">
        <v>1385</v>
      </c>
      <c r="J61" s="52">
        <v>0</v>
      </c>
      <c r="K61" s="52">
        <v>11</v>
      </c>
      <c r="L61" s="52">
        <v>185</v>
      </c>
      <c r="M61" s="52">
        <v>294</v>
      </c>
      <c r="N61" s="52">
        <v>0</v>
      </c>
      <c r="O61" s="52">
        <v>120</v>
      </c>
      <c r="P61" s="52">
        <v>745</v>
      </c>
      <c r="Q61" s="52">
        <v>876</v>
      </c>
      <c r="R61" s="52">
        <v>0</v>
      </c>
      <c r="S61" s="52">
        <v>0</v>
      </c>
      <c r="T61" s="52">
        <v>0</v>
      </c>
      <c r="U61" s="52">
        <v>0</v>
      </c>
      <c r="V61" s="52">
        <v>0</v>
      </c>
      <c r="W61" s="52">
        <v>0</v>
      </c>
      <c r="X61" s="52">
        <v>0</v>
      </c>
      <c r="Y61" s="52">
        <v>0</v>
      </c>
      <c r="Z61" s="53">
        <v>27484117</v>
      </c>
    </row>
    <row r="62" spans="1:26" x14ac:dyDescent="0.35">
      <c r="A62" s="51" t="s">
        <v>109</v>
      </c>
      <c r="B62" s="52">
        <v>28</v>
      </c>
      <c r="C62" s="52">
        <v>137</v>
      </c>
      <c r="D62" s="52">
        <v>116</v>
      </c>
      <c r="E62" s="52">
        <v>161</v>
      </c>
      <c r="F62" s="52">
        <v>21</v>
      </c>
      <c r="G62" s="52">
        <v>116</v>
      </c>
      <c r="H62" s="52">
        <v>69</v>
      </c>
      <c r="I62" s="52">
        <v>143</v>
      </c>
      <c r="J62" s="52">
        <v>15</v>
      </c>
      <c r="K62" s="52">
        <v>29</v>
      </c>
      <c r="L62" s="52">
        <v>20</v>
      </c>
      <c r="M62" s="52">
        <v>40</v>
      </c>
      <c r="N62" s="52">
        <v>19</v>
      </c>
      <c r="O62" s="52">
        <v>95</v>
      </c>
      <c r="P62" s="52">
        <v>82</v>
      </c>
      <c r="Q62" s="52">
        <v>84</v>
      </c>
      <c r="R62" s="52">
        <v>0</v>
      </c>
      <c r="S62" s="52">
        <v>3</v>
      </c>
      <c r="T62" s="52">
        <v>7</v>
      </c>
      <c r="U62" s="52">
        <v>0</v>
      </c>
      <c r="V62" s="52">
        <v>8</v>
      </c>
      <c r="W62" s="52">
        <v>49</v>
      </c>
      <c r="X62" s="52">
        <v>42</v>
      </c>
      <c r="Y62" s="52">
        <v>56</v>
      </c>
      <c r="Z62" s="53">
        <v>6058027.0999999996</v>
      </c>
    </row>
    <row r="63" spans="1:26" x14ac:dyDescent="0.35">
      <c r="A63" s="51" t="s">
        <v>110</v>
      </c>
      <c r="B63" s="52">
        <v>40</v>
      </c>
      <c r="C63" s="52">
        <v>140</v>
      </c>
      <c r="D63" s="52">
        <v>140</v>
      </c>
      <c r="E63" s="52">
        <v>188</v>
      </c>
      <c r="F63" s="52">
        <v>55</v>
      </c>
      <c r="G63" s="52">
        <v>56</v>
      </c>
      <c r="H63" s="52">
        <v>38</v>
      </c>
      <c r="I63" s="52">
        <v>75</v>
      </c>
      <c r="J63" s="52">
        <v>38</v>
      </c>
      <c r="K63" s="52">
        <v>23</v>
      </c>
      <c r="L63" s="52">
        <v>39</v>
      </c>
      <c r="M63" s="52">
        <v>29</v>
      </c>
      <c r="N63" s="52">
        <v>55</v>
      </c>
      <c r="O63" s="52">
        <v>65</v>
      </c>
      <c r="P63" s="52">
        <v>63</v>
      </c>
      <c r="Q63" s="52">
        <v>95</v>
      </c>
      <c r="R63" s="52">
        <v>0</v>
      </c>
      <c r="S63" s="52">
        <v>0</v>
      </c>
      <c r="T63" s="52">
        <v>0</v>
      </c>
      <c r="U63" s="52">
        <v>0</v>
      </c>
      <c r="V63" s="52">
        <v>0</v>
      </c>
      <c r="W63" s="52">
        <v>2</v>
      </c>
      <c r="X63" s="52">
        <v>4</v>
      </c>
      <c r="Y63" s="52">
        <v>7</v>
      </c>
      <c r="Z63" s="53">
        <v>7249689.9000000004</v>
      </c>
    </row>
    <row r="64" spans="1:26" x14ac:dyDescent="0.35">
      <c r="A64" s="51" t="s">
        <v>111</v>
      </c>
      <c r="B64" s="52">
        <v>2394</v>
      </c>
      <c r="C64" s="52">
        <v>5492</v>
      </c>
      <c r="D64" s="52">
        <v>3441</v>
      </c>
      <c r="E64" s="52">
        <v>63</v>
      </c>
      <c r="F64" s="52">
        <v>2914</v>
      </c>
      <c r="G64" s="52">
        <v>10150</v>
      </c>
      <c r="H64" s="52">
        <v>5124</v>
      </c>
      <c r="I64" s="52">
        <v>137</v>
      </c>
      <c r="J64" s="52">
        <v>0</v>
      </c>
      <c r="K64" s="52">
        <v>0</v>
      </c>
      <c r="L64" s="52">
        <v>0</v>
      </c>
      <c r="M64" s="52">
        <v>0</v>
      </c>
      <c r="N64" s="52">
        <v>0</v>
      </c>
      <c r="O64" s="52">
        <v>0</v>
      </c>
      <c r="P64" s="52">
        <v>0</v>
      </c>
      <c r="Q64" s="52">
        <v>0</v>
      </c>
      <c r="R64" s="52">
        <v>0</v>
      </c>
      <c r="S64" s="52">
        <v>0</v>
      </c>
      <c r="T64" s="52">
        <v>0</v>
      </c>
      <c r="U64" s="52">
        <v>0</v>
      </c>
      <c r="V64" s="52">
        <v>0</v>
      </c>
      <c r="W64" s="52">
        <v>0</v>
      </c>
      <c r="X64" s="52">
        <v>0</v>
      </c>
      <c r="Y64" s="52">
        <v>0</v>
      </c>
      <c r="Z64" s="53">
        <v>70109464.5</v>
      </c>
    </row>
    <row r="65" spans="1:26" x14ac:dyDescent="0.35">
      <c r="A65" s="51" t="s">
        <v>112</v>
      </c>
      <c r="B65" s="52">
        <v>4</v>
      </c>
      <c r="C65" s="52">
        <v>94</v>
      </c>
      <c r="D65" s="52">
        <v>278</v>
      </c>
      <c r="E65" s="52">
        <v>334</v>
      </c>
      <c r="F65" s="52">
        <v>1</v>
      </c>
      <c r="G65" s="52">
        <v>74</v>
      </c>
      <c r="H65" s="52">
        <v>210</v>
      </c>
      <c r="I65" s="52">
        <v>258</v>
      </c>
      <c r="J65" s="52">
        <v>4</v>
      </c>
      <c r="K65" s="52">
        <v>36</v>
      </c>
      <c r="L65" s="52">
        <v>121</v>
      </c>
      <c r="M65" s="52">
        <v>33</v>
      </c>
      <c r="N65" s="52">
        <v>2</v>
      </c>
      <c r="O65" s="52">
        <v>27</v>
      </c>
      <c r="P65" s="52">
        <v>99</v>
      </c>
      <c r="Q65" s="52">
        <v>86</v>
      </c>
      <c r="R65" s="52">
        <v>0</v>
      </c>
      <c r="S65" s="52">
        <v>0</v>
      </c>
      <c r="T65" s="52">
        <v>0</v>
      </c>
      <c r="U65" s="52">
        <v>0</v>
      </c>
      <c r="V65" s="52">
        <v>2</v>
      </c>
      <c r="W65" s="52">
        <v>26</v>
      </c>
      <c r="X65" s="52">
        <v>45</v>
      </c>
      <c r="Y65" s="52">
        <v>57</v>
      </c>
      <c r="Z65" s="53">
        <v>7245761.9000000004</v>
      </c>
    </row>
    <row r="66" spans="1:26" x14ac:dyDescent="0.35">
      <c r="A66" s="51" t="s">
        <v>113</v>
      </c>
      <c r="B66" s="52">
        <v>0</v>
      </c>
      <c r="C66" s="52">
        <v>0</v>
      </c>
      <c r="D66" s="52">
        <v>150</v>
      </c>
      <c r="E66" s="52">
        <v>290</v>
      </c>
      <c r="F66" s="52">
        <v>0</v>
      </c>
      <c r="G66" s="52">
        <v>0</v>
      </c>
      <c r="H66" s="52">
        <v>117</v>
      </c>
      <c r="I66" s="52">
        <v>141</v>
      </c>
      <c r="J66" s="52">
        <v>0</v>
      </c>
      <c r="K66" s="52">
        <v>0</v>
      </c>
      <c r="L66" s="52">
        <v>60</v>
      </c>
      <c r="M66" s="52">
        <v>97</v>
      </c>
      <c r="N66" s="52">
        <v>0</v>
      </c>
      <c r="O66" s="52">
        <v>0</v>
      </c>
      <c r="P66" s="52">
        <v>26</v>
      </c>
      <c r="Q66" s="52">
        <v>21</v>
      </c>
      <c r="R66" s="52">
        <v>0</v>
      </c>
      <c r="S66" s="52">
        <v>0</v>
      </c>
      <c r="T66" s="52">
        <v>0</v>
      </c>
      <c r="U66" s="52">
        <v>0</v>
      </c>
      <c r="V66" s="52">
        <v>0</v>
      </c>
      <c r="W66" s="52">
        <v>0</v>
      </c>
      <c r="X66" s="52">
        <v>0</v>
      </c>
      <c r="Y66" s="52">
        <v>0</v>
      </c>
      <c r="Z66" s="53">
        <v>7931456</v>
      </c>
    </row>
    <row r="67" spans="1:26" x14ac:dyDescent="0.35">
      <c r="A67" s="51" t="s">
        <v>114</v>
      </c>
      <c r="B67" s="52">
        <v>677</v>
      </c>
      <c r="C67" s="52">
        <v>588</v>
      </c>
      <c r="D67" s="52">
        <v>450</v>
      </c>
      <c r="E67" s="52">
        <v>0</v>
      </c>
      <c r="F67" s="52">
        <v>588</v>
      </c>
      <c r="G67" s="52">
        <v>500</v>
      </c>
      <c r="H67" s="52">
        <v>398</v>
      </c>
      <c r="I67" s="52">
        <v>0</v>
      </c>
      <c r="J67" s="52">
        <v>4</v>
      </c>
      <c r="K67" s="52">
        <v>59</v>
      </c>
      <c r="L67" s="52">
        <v>27</v>
      </c>
      <c r="M67" s="52">
        <v>0</v>
      </c>
      <c r="N67" s="52">
        <v>3</v>
      </c>
      <c r="O67" s="52">
        <v>47</v>
      </c>
      <c r="P67" s="52">
        <v>35</v>
      </c>
      <c r="Q67" s="52">
        <v>0</v>
      </c>
      <c r="R67" s="52">
        <v>0</v>
      </c>
      <c r="S67" s="52">
        <v>0</v>
      </c>
      <c r="T67" s="52">
        <v>0</v>
      </c>
      <c r="U67" s="52">
        <v>0</v>
      </c>
      <c r="V67" s="52">
        <v>0</v>
      </c>
      <c r="W67" s="52">
        <v>0</v>
      </c>
      <c r="X67" s="52">
        <v>0</v>
      </c>
      <c r="Y67" s="52">
        <v>0</v>
      </c>
      <c r="Z67" s="53">
        <v>7821801.7000000002</v>
      </c>
    </row>
    <row r="68" spans="1:26" x14ac:dyDescent="0.35">
      <c r="A68" s="51" t="s">
        <v>115</v>
      </c>
      <c r="B68" s="52">
        <v>97</v>
      </c>
      <c r="C68" s="52">
        <v>368</v>
      </c>
      <c r="D68" s="52">
        <v>220</v>
      </c>
      <c r="E68" s="52">
        <v>336</v>
      </c>
      <c r="F68" s="52">
        <v>69</v>
      </c>
      <c r="G68" s="52">
        <v>244</v>
      </c>
      <c r="H68" s="52">
        <v>148</v>
      </c>
      <c r="I68" s="52">
        <v>79</v>
      </c>
      <c r="J68" s="52">
        <v>16</v>
      </c>
      <c r="K68" s="52">
        <v>122</v>
      </c>
      <c r="L68" s="52">
        <v>28</v>
      </c>
      <c r="M68" s="52">
        <v>276</v>
      </c>
      <c r="N68" s="52">
        <v>35</v>
      </c>
      <c r="O68" s="52">
        <v>158</v>
      </c>
      <c r="P68" s="52">
        <v>28</v>
      </c>
      <c r="Q68" s="52">
        <v>204</v>
      </c>
      <c r="R68" s="52">
        <v>0</v>
      </c>
      <c r="S68" s="52">
        <v>0</v>
      </c>
      <c r="T68" s="52">
        <v>0</v>
      </c>
      <c r="U68" s="52">
        <v>0</v>
      </c>
      <c r="V68" s="52">
        <v>0</v>
      </c>
      <c r="W68" s="52">
        <v>0</v>
      </c>
      <c r="X68" s="52">
        <v>0</v>
      </c>
      <c r="Y68" s="52">
        <v>0</v>
      </c>
      <c r="Z68" s="53">
        <v>8692478.8000000007</v>
      </c>
    </row>
    <row r="69" spans="1:26" x14ac:dyDescent="0.35">
      <c r="A69" s="51" t="s">
        <v>116</v>
      </c>
      <c r="B69" s="52">
        <v>909</v>
      </c>
      <c r="C69" s="52">
        <v>5529</v>
      </c>
      <c r="D69" s="52">
        <v>2161</v>
      </c>
      <c r="E69" s="52">
        <v>0</v>
      </c>
      <c r="F69" s="52">
        <v>458</v>
      </c>
      <c r="G69" s="52">
        <v>2650</v>
      </c>
      <c r="H69" s="52">
        <v>571</v>
      </c>
      <c r="I69" s="52">
        <v>0</v>
      </c>
      <c r="J69" s="52">
        <v>451</v>
      </c>
      <c r="K69" s="52">
        <v>2842</v>
      </c>
      <c r="L69" s="52">
        <v>980</v>
      </c>
      <c r="M69" s="52">
        <v>0</v>
      </c>
      <c r="N69" s="52">
        <v>494</v>
      </c>
      <c r="O69" s="52">
        <v>2976</v>
      </c>
      <c r="P69" s="52">
        <v>855</v>
      </c>
      <c r="Q69" s="52">
        <v>0</v>
      </c>
      <c r="R69" s="52">
        <v>0</v>
      </c>
      <c r="S69" s="52">
        <v>0</v>
      </c>
      <c r="T69" s="52">
        <v>0</v>
      </c>
      <c r="U69" s="52">
        <v>0</v>
      </c>
      <c r="V69" s="52">
        <v>244</v>
      </c>
      <c r="W69" s="52">
        <v>1556</v>
      </c>
      <c r="X69" s="52">
        <v>462</v>
      </c>
      <c r="Y69" s="52">
        <v>0</v>
      </c>
      <c r="Z69" s="53">
        <v>46751961.100000001</v>
      </c>
    </row>
    <row r="70" spans="1:26" x14ac:dyDescent="0.35">
      <c r="A70" s="51" t="s">
        <v>117</v>
      </c>
      <c r="B70" s="52">
        <v>103</v>
      </c>
      <c r="C70" s="52">
        <v>357</v>
      </c>
      <c r="D70" s="52">
        <v>344</v>
      </c>
      <c r="E70" s="52">
        <v>367</v>
      </c>
      <c r="F70" s="52">
        <v>84</v>
      </c>
      <c r="G70" s="52">
        <v>287</v>
      </c>
      <c r="H70" s="52">
        <v>244</v>
      </c>
      <c r="I70" s="52">
        <v>294</v>
      </c>
      <c r="J70" s="52">
        <v>20</v>
      </c>
      <c r="K70" s="52">
        <v>111</v>
      </c>
      <c r="L70" s="52">
        <v>101</v>
      </c>
      <c r="M70" s="52">
        <v>75</v>
      </c>
      <c r="N70" s="52">
        <v>56</v>
      </c>
      <c r="O70" s="52">
        <v>190</v>
      </c>
      <c r="P70" s="52">
        <v>176</v>
      </c>
      <c r="Q70" s="52">
        <v>171</v>
      </c>
      <c r="R70" s="52">
        <v>0</v>
      </c>
      <c r="S70" s="52">
        <v>0</v>
      </c>
      <c r="T70" s="52">
        <v>0</v>
      </c>
      <c r="U70" s="52">
        <v>0</v>
      </c>
      <c r="V70" s="52">
        <v>23</v>
      </c>
      <c r="W70" s="52">
        <v>90</v>
      </c>
      <c r="X70" s="52">
        <v>117</v>
      </c>
      <c r="Y70" s="52">
        <v>117</v>
      </c>
      <c r="Z70" s="53">
        <v>17440494.800000001</v>
      </c>
    </row>
    <row r="71" spans="1:26" x14ac:dyDescent="0.35">
      <c r="A71" s="51" t="s">
        <v>118</v>
      </c>
      <c r="B71" s="52">
        <v>8</v>
      </c>
      <c r="C71" s="52">
        <v>265</v>
      </c>
      <c r="D71" s="52">
        <v>646</v>
      </c>
      <c r="E71" s="52">
        <v>1043</v>
      </c>
      <c r="F71" s="52">
        <v>1</v>
      </c>
      <c r="G71" s="52">
        <v>159</v>
      </c>
      <c r="H71" s="52">
        <v>364</v>
      </c>
      <c r="I71" s="52">
        <v>477</v>
      </c>
      <c r="J71" s="52">
        <v>3</v>
      </c>
      <c r="K71" s="52">
        <v>31</v>
      </c>
      <c r="L71" s="52">
        <v>83</v>
      </c>
      <c r="M71" s="52">
        <v>17</v>
      </c>
      <c r="N71" s="52">
        <v>0</v>
      </c>
      <c r="O71" s="52">
        <v>23</v>
      </c>
      <c r="P71" s="52">
        <v>39</v>
      </c>
      <c r="Q71" s="52">
        <v>136</v>
      </c>
      <c r="R71" s="52">
        <v>0</v>
      </c>
      <c r="S71" s="52">
        <v>0</v>
      </c>
      <c r="T71" s="52">
        <v>0</v>
      </c>
      <c r="U71" s="52">
        <v>0</v>
      </c>
      <c r="V71" s="52">
        <v>0</v>
      </c>
      <c r="W71" s="52">
        <v>0</v>
      </c>
      <c r="X71" s="52">
        <v>0</v>
      </c>
      <c r="Y71" s="52">
        <v>0</v>
      </c>
      <c r="Z71" s="53">
        <v>27067799.5</v>
      </c>
    </row>
    <row r="72" spans="1:26" x14ac:dyDescent="0.35">
      <c r="A72" s="51" t="s">
        <v>119</v>
      </c>
      <c r="B72" s="52">
        <v>110</v>
      </c>
      <c r="C72" s="52">
        <v>843</v>
      </c>
      <c r="D72" s="52">
        <v>542</v>
      </c>
      <c r="E72" s="52">
        <v>469</v>
      </c>
      <c r="F72" s="52">
        <v>81</v>
      </c>
      <c r="G72" s="52">
        <v>771</v>
      </c>
      <c r="H72" s="52">
        <v>469</v>
      </c>
      <c r="I72" s="52">
        <v>427</v>
      </c>
      <c r="J72" s="52">
        <v>57</v>
      </c>
      <c r="K72" s="52">
        <v>324</v>
      </c>
      <c r="L72" s="52">
        <v>258</v>
      </c>
      <c r="M72" s="52">
        <v>278</v>
      </c>
      <c r="N72" s="52">
        <v>55</v>
      </c>
      <c r="O72" s="52">
        <v>323</v>
      </c>
      <c r="P72" s="52">
        <v>254</v>
      </c>
      <c r="Q72" s="52">
        <v>274</v>
      </c>
      <c r="R72" s="52">
        <v>0</v>
      </c>
      <c r="S72" s="52">
        <v>0</v>
      </c>
      <c r="T72" s="52">
        <v>0</v>
      </c>
      <c r="U72" s="52">
        <v>0</v>
      </c>
      <c r="V72" s="52">
        <v>5</v>
      </c>
      <c r="W72" s="52">
        <v>111</v>
      </c>
      <c r="X72" s="52">
        <v>240</v>
      </c>
      <c r="Y72" s="52">
        <v>278</v>
      </c>
      <c r="Z72" s="53">
        <v>23069574.100000001</v>
      </c>
    </row>
    <row r="73" spans="1:26" x14ac:dyDescent="0.35">
      <c r="A73" s="51" t="s">
        <v>120</v>
      </c>
      <c r="B73" s="52">
        <v>0</v>
      </c>
      <c r="C73" s="52">
        <v>19</v>
      </c>
      <c r="D73" s="52">
        <v>197</v>
      </c>
      <c r="E73" s="52">
        <v>166</v>
      </c>
      <c r="F73" s="52">
        <v>0</v>
      </c>
      <c r="G73" s="52">
        <v>24</v>
      </c>
      <c r="H73" s="52">
        <v>114</v>
      </c>
      <c r="I73" s="52">
        <v>169</v>
      </c>
      <c r="J73" s="52">
        <v>0</v>
      </c>
      <c r="K73" s="52">
        <v>1</v>
      </c>
      <c r="L73" s="52">
        <v>99</v>
      </c>
      <c r="M73" s="52">
        <v>167</v>
      </c>
      <c r="N73" s="52">
        <v>0</v>
      </c>
      <c r="O73" s="52">
        <v>1</v>
      </c>
      <c r="P73" s="52">
        <v>0</v>
      </c>
      <c r="Q73" s="52">
        <v>167</v>
      </c>
      <c r="R73" s="52">
        <v>0</v>
      </c>
      <c r="S73" s="52">
        <v>0</v>
      </c>
      <c r="T73" s="52">
        <v>0</v>
      </c>
      <c r="U73" s="52">
        <v>0</v>
      </c>
      <c r="V73" s="52">
        <v>0</v>
      </c>
      <c r="W73" s="52">
        <v>0</v>
      </c>
      <c r="X73" s="52">
        <v>0</v>
      </c>
      <c r="Y73" s="52">
        <v>0</v>
      </c>
      <c r="Z73" s="53">
        <v>4759338.9000000004</v>
      </c>
    </row>
    <row r="74" spans="1:26" x14ac:dyDescent="0.35">
      <c r="A74" s="51" t="s">
        <v>121</v>
      </c>
      <c r="B74" s="52">
        <v>3</v>
      </c>
      <c r="C74" s="52">
        <v>843</v>
      </c>
      <c r="D74" s="52">
        <v>834</v>
      </c>
      <c r="E74" s="52">
        <v>965</v>
      </c>
      <c r="F74" s="52">
        <v>2</v>
      </c>
      <c r="G74" s="52">
        <v>453</v>
      </c>
      <c r="H74" s="52">
        <v>492</v>
      </c>
      <c r="I74" s="52">
        <v>597</v>
      </c>
      <c r="J74" s="52">
        <v>4</v>
      </c>
      <c r="K74" s="52">
        <v>716</v>
      </c>
      <c r="L74" s="52">
        <v>601</v>
      </c>
      <c r="M74" s="52">
        <v>756</v>
      </c>
      <c r="N74" s="52">
        <v>3</v>
      </c>
      <c r="O74" s="52">
        <v>404</v>
      </c>
      <c r="P74" s="52">
        <v>438</v>
      </c>
      <c r="Q74" s="52">
        <v>597</v>
      </c>
      <c r="R74" s="52">
        <v>0</v>
      </c>
      <c r="S74" s="52">
        <v>32</v>
      </c>
      <c r="T74" s="52">
        <v>45</v>
      </c>
      <c r="U74" s="52">
        <v>30</v>
      </c>
      <c r="V74" s="52">
        <v>0</v>
      </c>
      <c r="W74" s="52">
        <v>0</v>
      </c>
      <c r="X74" s="52">
        <v>0</v>
      </c>
      <c r="Y74" s="52">
        <v>0</v>
      </c>
      <c r="Z74" s="53">
        <v>23249662.100000001</v>
      </c>
    </row>
    <row r="75" spans="1:26" x14ac:dyDescent="0.35">
      <c r="A75" s="51" t="s">
        <v>122</v>
      </c>
      <c r="B75" s="52">
        <v>947</v>
      </c>
      <c r="C75" s="52">
        <v>7369</v>
      </c>
      <c r="D75" s="52">
        <v>1997</v>
      </c>
      <c r="E75" s="52">
        <v>103</v>
      </c>
      <c r="F75" s="52">
        <v>1202</v>
      </c>
      <c r="G75" s="52">
        <v>13024</v>
      </c>
      <c r="H75" s="52">
        <v>3394</v>
      </c>
      <c r="I75" s="52">
        <v>178</v>
      </c>
      <c r="J75" s="52">
        <v>0</v>
      </c>
      <c r="K75" s="52">
        <v>0</v>
      </c>
      <c r="L75" s="52">
        <v>0</v>
      </c>
      <c r="M75" s="52">
        <v>0</v>
      </c>
      <c r="N75" s="52">
        <v>0</v>
      </c>
      <c r="O75" s="52">
        <v>0</v>
      </c>
      <c r="P75" s="52">
        <v>0</v>
      </c>
      <c r="Q75" s="52">
        <v>0</v>
      </c>
      <c r="R75" s="52">
        <v>99</v>
      </c>
      <c r="S75" s="52">
        <v>1434</v>
      </c>
      <c r="T75" s="52">
        <v>1632</v>
      </c>
      <c r="U75" s="52">
        <v>1399</v>
      </c>
      <c r="V75" s="52">
        <v>0</v>
      </c>
      <c r="W75" s="52">
        <v>0</v>
      </c>
      <c r="X75" s="52">
        <v>0</v>
      </c>
      <c r="Y75" s="52">
        <v>0</v>
      </c>
      <c r="Z75" s="53">
        <v>73758724.099999994</v>
      </c>
    </row>
    <row r="76" spans="1:26" x14ac:dyDescent="0.35">
      <c r="A76" s="51" t="s">
        <v>123</v>
      </c>
      <c r="B76" s="52">
        <v>0</v>
      </c>
      <c r="C76" s="52">
        <v>0</v>
      </c>
      <c r="D76" s="52">
        <v>4</v>
      </c>
      <c r="E76" s="52">
        <v>50</v>
      </c>
      <c r="F76" s="52">
        <v>0</v>
      </c>
      <c r="G76" s="52">
        <v>0</v>
      </c>
      <c r="H76" s="52">
        <v>29</v>
      </c>
      <c r="I76" s="52">
        <v>43</v>
      </c>
      <c r="J76" s="52">
        <v>0</v>
      </c>
      <c r="K76" s="52">
        <v>0</v>
      </c>
      <c r="L76" s="52">
        <v>0</v>
      </c>
      <c r="M76" s="52">
        <v>37</v>
      </c>
      <c r="N76" s="52">
        <v>0</v>
      </c>
      <c r="O76" s="52">
        <v>0</v>
      </c>
      <c r="P76" s="52">
        <v>12</v>
      </c>
      <c r="Q76" s="52">
        <v>0</v>
      </c>
      <c r="R76" s="52">
        <v>0</v>
      </c>
      <c r="S76" s="52">
        <v>0</v>
      </c>
      <c r="T76" s="52">
        <v>0</v>
      </c>
      <c r="U76" s="52">
        <v>18</v>
      </c>
      <c r="V76" s="52">
        <v>0</v>
      </c>
      <c r="W76" s="52">
        <v>0</v>
      </c>
      <c r="X76" s="52">
        <v>0</v>
      </c>
      <c r="Y76" s="52">
        <v>0</v>
      </c>
      <c r="Z76" s="53">
        <v>6955475.7000000002</v>
      </c>
    </row>
    <row r="77" spans="1:26" x14ac:dyDescent="0.35">
      <c r="A77" s="51" t="s">
        <v>124</v>
      </c>
      <c r="B77" s="52"/>
      <c r="C77" s="52"/>
      <c r="D77" s="52"/>
      <c r="E77" s="52"/>
      <c r="F77" s="52"/>
      <c r="G77" s="52"/>
      <c r="H77" s="52"/>
      <c r="I77" s="52"/>
      <c r="J77" s="52"/>
      <c r="K77" s="52"/>
      <c r="L77" s="52"/>
      <c r="M77" s="52"/>
      <c r="N77" s="52"/>
      <c r="O77" s="52"/>
      <c r="P77" s="52"/>
      <c r="Q77" s="52"/>
      <c r="R77" s="52"/>
      <c r="S77" s="52"/>
      <c r="T77" s="52"/>
      <c r="U77" s="52"/>
      <c r="V77" s="52"/>
      <c r="W77" s="52"/>
      <c r="X77" s="52"/>
      <c r="Y77" s="52"/>
      <c r="Z77" s="53">
        <v>26248943</v>
      </c>
    </row>
    <row r="78" spans="1:26" x14ac:dyDescent="0.35">
      <c r="A78" s="51" t="s">
        <v>125</v>
      </c>
      <c r="B78" s="52">
        <v>0</v>
      </c>
      <c r="C78" s="52">
        <v>12</v>
      </c>
      <c r="D78" s="52">
        <v>178</v>
      </c>
      <c r="E78" s="52">
        <v>190</v>
      </c>
      <c r="F78" s="52">
        <v>0</v>
      </c>
      <c r="G78" s="52">
        <v>13</v>
      </c>
      <c r="H78" s="52">
        <v>172</v>
      </c>
      <c r="I78" s="52">
        <v>187</v>
      </c>
      <c r="J78" s="52">
        <v>0</v>
      </c>
      <c r="K78" s="52">
        <v>14</v>
      </c>
      <c r="L78" s="52">
        <v>95</v>
      </c>
      <c r="M78" s="52">
        <v>104</v>
      </c>
      <c r="N78" s="52">
        <v>0</v>
      </c>
      <c r="O78" s="52">
        <v>15</v>
      </c>
      <c r="P78" s="52">
        <v>78</v>
      </c>
      <c r="Q78" s="52">
        <v>79</v>
      </c>
      <c r="R78" s="52">
        <v>0</v>
      </c>
      <c r="S78" s="52">
        <v>0</v>
      </c>
      <c r="T78" s="52">
        <v>0</v>
      </c>
      <c r="U78" s="52">
        <v>0</v>
      </c>
      <c r="V78" s="52">
        <v>0</v>
      </c>
      <c r="W78" s="52">
        <v>0</v>
      </c>
      <c r="X78" s="52">
        <v>0</v>
      </c>
      <c r="Y78" s="52">
        <v>0</v>
      </c>
      <c r="Z78" s="53">
        <v>7601314.7999999998</v>
      </c>
    </row>
    <row r="79" spans="1:26" x14ac:dyDescent="0.35">
      <c r="A79" s="51" t="s">
        <v>126</v>
      </c>
      <c r="B79" s="52">
        <v>0</v>
      </c>
      <c r="C79" s="52">
        <v>19</v>
      </c>
      <c r="D79" s="52">
        <v>28</v>
      </c>
      <c r="E79" s="52">
        <v>19</v>
      </c>
      <c r="F79" s="52">
        <v>0</v>
      </c>
      <c r="G79" s="52">
        <v>21</v>
      </c>
      <c r="H79" s="52">
        <v>31</v>
      </c>
      <c r="I79" s="52">
        <v>15</v>
      </c>
      <c r="J79" s="52">
        <v>0</v>
      </c>
      <c r="K79" s="52">
        <v>1</v>
      </c>
      <c r="L79" s="52">
        <v>22</v>
      </c>
      <c r="M79" s="52">
        <v>33</v>
      </c>
      <c r="N79" s="52">
        <v>0</v>
      </c>
      <c r="O79" s="52">
        <v>13</v>
      </c>
      <c r="P79" s="52">
        <v>31</v>
      </c>
      <c r="Q79" s="52">
        <v>21</v>
      </c>
      <c r="R79" s="52">
        <v>0</v>
      </c>
      <c r="S79" s="52">
        <v>0</v>
      </c>
      <c r="T79" s="52">
        <v>0</v>
      </c>
      <c r="U79" s="52">
        <v>0</v>
      </c>
      <c r="V79" s="52">
        <v>0</v>
      </c>
      <c r="W79" s="52">
        <v>0</v>
      </c>
      <c r="X79" s="52">
        <v>0</v>
      </c>
      <c r="Y79" s="52">
        <v>0</v>
      </c>
      <c r="Z79" s="53">
        <v>1562384.2</v>
      </c>
    </row>
    <row r="80" spans="1:26" x14ac:dyDescent="0.35">
      <c r="A80" s="51" t="s">
        <v>127</v>
      </c>
      <c r="B80" s="52">
        <v>18</v>
      </c>
      <c r="C80" s="52">
        <v>80</v>
      </c>
      <c r="D80" s="52">
        <v>166</v>
      </c>
      <c r="E80" s="52">
        <v>45</v>
      </c>
      <c r="F80" s="52">
        <v>39</v>
      </c>
      <c r="G80" s="52">
        <v>93</v>
      </c>
      <c r="H80" s="52">
        <v>144</v>
      </c>
      <c r="I80" s="52">
        <v>43</v>
      </c>
      <c r="J80" s="52">
        <v>0</v>
      </c>
      <c r="K80" s="52">
        <v>25</v>
      </c>
      <c r="L80" s="52">
        <v>98</v>
      </c>
      <c r="M80" s="52">
        <v>26</v>
      </c>
      <c r="N80" s="52">
        <v>16</v>
      </c>
      <c r="O80" s="52">
        <v>46</v>
      </c>
      <c r="P80" s="52">
        <v>99</v>
      </c>
      <c r="Q80" s="52">
        <v>25</v>
      </c>
      <c r="R80" s="52">
        <v>0</v>
      </c>
      <c r="S80" s="52">
        <v>0</v>
      </c>
      <c r="T80" s="52">
        <v>0</v>
      </c>
      <c r="U80" s="52">
        <v>0</v>
      </c>
      <c r="V80" s="52">
        <v>0</v>
      </c>
      <c r="W80" s="52">
        <v>1</v>
      </c>
      <c r="X80" s="52">
        <v>3</v>
      </c>
      <c r="Y80" s="52">
        <v>10</v>
      </c>
      <c r="Z80" s="53">
        <v>7754147.7999999998</v>
      </c>
    </row>
    <row r="81" spans="1:26" x14ac:dyDescent="0.35">
      <c r="A81" s="51" t="s">
        <v>128</v>
      </c>
      <c r="B81" s="52">
        <v>0</v>
      </c>
      <c r="C81" s="52">
        <v>16</v>
      </c>
      <c r="D81" s="52">
        <v>43</v>
      </c>
      <c r="E81" s="52">
        <v>79</v>
      </c>
      <c r="F81" s="52">
        <v>0</v>
      </c>
      <c r="G81" s="52">
        <v>6</v>
      </c>
      <c r="H81" s="52">
        <v>13</v>
      </c>
      <c r="I81" s="52">
        <v>19</v>
      </c>
      <c r="J81" s="52">
        <v>0</v>
      </c>
      <c r="K81" s="52">
        <v>14</v>
      </c>
      <c r="L81" s="52">
        <v>39</v>
      </c>
      <c r="M81" s="52">
        <v>54</v>
      </c>
      <c r="N81" s="52">
        <v>0</v>
      </c>
      <c r="O81" s="52">
        <v>5</v>
      </c>
      <c r="P81" s="52">
        <v>16</v>
      </c>
      <c r="Q81" s="52">
        <v>7</v>
      </c>
      <c r="R81" s="52">
        <v>0</v>
      </c>
      <c r="S81" s="52">
        <v>0</v>
      </c>
      <c r="T81" s="52">
        <v>0</v>
      </c>
      <c r="U81" s="52">
        <v>0</v>
      </c>
      <c r="V81" s="52">
        <v>0</v>
      </c>
      <c r="W81" s="52">
        <v>3</v>
      </c>
      <c r="X81" s="52">
        <v>9</v>
      </c>
      <c r="Y81" s="52">
        <v>0</v>
      </c>
      <c r="Z81" s="53">
        <v>18179520.300000001</v>
      </c>
    </row>
    <row r="82" spans="1:26" x14ac:dyDescent="0.35">
      <c r="A82" s="51" t="s">
        <v>129</v>
      </c>
      <c r="B82" s="52">
        <v>0</v>
      </c>
      <c r="C82" s="52">
        <v>0</v>
      </c>
      <c r="D82" s="52">
        <v>18</v>
      </c>
      <c r="E82" s="52">
        <v>49</v>
      </c>
      <c r="F82" s="52">
        <v>0</v>
      </c>
      <c r="G82" s="52">
        <v>0</v>
      </c>
      <c r="H82" s="52">
        <v>18</v>
      </c>
      <c r="I82" s="52">
        <v>33</v>
      </c>
      <c r="J82" s="52">
        <v>0</v>
      </c>
      <c r="K82" s="52">
        <v>0</v>
      </c>
      <c r="L82" s="52">
        <v>10</v>
      </c>
      <c r="M82" s="52">
        <v>0</v>
      </c>
      <c r="N82" s="52">
        <v>0</v>
      </c>
      <c r="O82" s="52">
        <v>0</v>
      </c>
      <c r="P82" s="52">
        <v>10</v>
      </c>
      <c r="Q82" s="52">
        <v>16</v>
      </c>
      <c r="R82" s="52">
        <v>0</v>
      </c>
      <c r="S82" s="52">
        <v>0</v>
      </c>
      <c r="T82" s="52">
        <v>0</v>
      </c>
      <c r="U82" s="52">
        <v>0</v>
      </c>
      <c r="V82" s="52">
        <v>0</v>
      </c>
      <c r="W82" s="52">
        <v>0</v>
      </c>
      <c r="X82" s="52">
        <v>10</v>
      </c>
      <c r="Y82" s="52">
        <v>0</v>
      </c>
      <c r="Z82" s="53">
        <v>1078956.7</v>
      </c>
    </row>
    <row r="83" spans="1:26" x14ac:dyDescent="0.35">
      <c r="A83" s="51" t="s">
        <v>130</v>
      </c>
      <c r="B83" s="52">
        <v>28</v>
      </c>
      <c r="C83" s="52">
        <v>458</v>
      </c>
      <c r="D83" s="52">
        <v>650</v>
      </c>
      <c r="E83" s="52">
        <v>149</v>
      </c>
      <c r="F83" s="52">
        <v>28</v>
      </c>
      <c r="G83" s="52">
        <v>458</v>
      </c>
      <c r="H83" s="52">
        <v>650</v>
      </c>
      <c r="I83" s="52">
        <v>149</v>
      </c>
      <c r="J83" s="52">
        <v>12</v>
      </c>
      <c r="K83" s="52">
        <v>279</v>
      </c>
      <c r="L83" s="52">
        <v>482</v>
      </c>
      <c r="M83" s="52">
        <v>138</v>
      </c>
      <c r="N83" s="52">
        <v>12</v>
      </c>
      <c r="O83" s="52">
        <v>279</v>
      </c>
      <c r="P83" s="52">
        <v>482</v>
      </c>
      <c r="Q83" s="52">
        <v>138</v>
      </c>
      <c r="R83" s="52">
        <v>0</v>
      </c>
      <c r="S83" s="52">
        <v>0</v>
      </c>
      <c r="T83" s="52">
        <v>0</v>
      </c>
      <c r="U83" s="52">
        <v>0</v>
      </c>
      <c r="V83" s="52">
        <v>0</v>
      </c>
      <c r="W83" s="52">
        <v>0</v>
      </c>
      <c r="X83" s="52">
        <v>0</v>
      </c>
      <c r="Y83" s="52">
        <v>0</v>
      </c>
      <c r="Z83" s="53">
        <v>7032829</v>
      </c>
    </row>
    <row r="84" spans="1:26" x14ac:dyDescent="0.35">
      <c r="A84" s="51" t="s">
        <v>131</v>
      </c>
      <c r="B84" s="52">
        <v>0</v>
      </c>
      <c r="C84" s="52">
        <v>234</v>
      </c>
      <c r="D84" s="52">
        <v>437</v>
      </c>
      <c r="E84" s="52">
        <v>403</v>
      </c>
      <c r="F84" s="52">
        <v>0</v>
      </c>
      <c r="G84" s="52">
        <v>259</v>
      </c>
      <c r="H84" s="52">
        <v>389</v>
      </c>
      <c r="I84" s="52">
        <v>298</v>
      </c>
      <c r="J84" s="52">
        <v>0</v>
      </c>
      <c r="K84" s="52">
        <v>1</v>
      </c>
      <c r="L84" s="52">
        <v>1</v>
      </c>
      <c r="M84" s="52">
        <v>0</v>
      </c>
      <c r="N84" s="52">
        <v>0</v>
      </c>
      <c r="O84" s="52">
        <v>97</v>
      </c>
      <c r="P84" s="52">
        <v>214</v>
      </c>
      <c r="Q84" s="52">
        <v>223</v>
      </c>
      <c r="R84" s="52">
        <v>0</v>
      </c>
      <c r="S84" s="52">
        <v>0</v>
      </c>
      <c r="T84" s="52">
        <v>0</v>
      </c>
      <c r="U84" s="52">
        <v>0</v>
      </c>
      <c r="V84" s="52">
        <v>0</v>
      </c>
      <c r="W84" s="52">
        <v>0</v>
      </c>
      <c r="X84" s="52">
        <v>0</v>
      </c>
      <c r="Y84" s="52">
        <v>0</v>
      </c>
      <c r="Z84" s="53">
        <v>24281300.399999999</v>
      </c>
    </row>
    <row r="85" spans="1:26" x14ac:dyDescent="0.35">
      <c r="A85" s="51" t="s">
        <v>132</v>
      </c>
      <c r="B85" s="52">
        <v>0</v>
      </c>
      <c r="C85" s="52">
        <v>5</v>
      </c>
      <c r="D85" s="52">
        <v>1057</v>
      </c>
      <c r="E85" s="52">
        <v>305</v>
      </c>
      <c r="F85" s="52">
        <v>0</v>
      </c>
      <c r="G85" s="52">
        <v>2</v>
      </c>
      <c r="H85" s="52">
        <v>629</v>
      </c>
      <c r="I85" s="52">
        <v>44</v>
      </c>
      <c r="J85" s="52">
        <v>0</v>
      </c>
      <c r="K85" s="52">
        <v>0</v>
      </c>
      <c r="L85" s="52">
        <v>0</v>
      </c>
      <c r="M85" s="52">
        <v>0</v>
      </c>
      <c r="N85" s="52">
        <v>0</v>
      </c>
      <c r="O85" s="52">
        <v>0</v>
      </c>
      <c r="P85" s="52">
        <v>0</v>
      </c>
      <c r="Q85" s="52">
        <v>0</v>
      </c>
      <c r="R85" s="52">
        <v>0</v>
      </c>
      <c r="S85" s="52">
        <v>2</v>
      </c>
      <c r="T85" s="52">
        <v>0</v>
      </c>
      <c r="U85" s="52">
        <v>0</v>
      </c>
      <c r="V85" s="52">
        <v>0</v>
      </c>
      <c r="W85" s="52">
        <v>0</v>
      </c>
      <c r="X85" s="52">
        <v>9</v>
      </c>
      <c r="Y85" s="52">
        <v>58</v>
      </c>
      <c r="Z85" s="53">
        <v>10588660.300000001</v>
      </c>
    </row>
    <row r="86" spans="1:26" x14ac:dyDescent="0.35">
      <c r="A86" s="51" t="s">
        <v>133</v>
      </c>
      <c r="B86" s="52"/>
      <c r="C86" s="52"/>
      <c r="D86" s="52">
        <v>32</v>
      </c>
      <c r="E86" s="52">
        <v>30</v>
      </c>
      <c r="F86" s="52"/>
      <c r="G86" s="52"/>
      <c r="H86" s="52">
        <v>29</v>
      </c>
      <c r="I86" s="52">
        <v>22</v>
      </c>
      <c r="J86" s="52"/>
      <c r="K86" s="52"/>
      <c r="L86" s="52">
        <v>0</v>
      </c>
      <c r="M86" s="52">
        <v>0</v>
      </c>
      <c r="N86" s="52"/>
      <c r="O86" s="52"/>
      <c r="P86" s="52">
        <v>0</v>
      </c>
      <c r="Q86" s="52">
        <v>0</v>
      </c>
      <c r="R86" s="52"/>
      <c r="S86" s="52"/>
      <c r="T86" s="52">
        <v>0</v>
      </c>
      <c r="U86" s="52">
        <v>0</v>
      </c>
      <c r="V86" s="52"/>
      <c r="W86" s="52"/>
      <c r="X86" s="52">
        <v>0</v>
      </c>
      <c r="Y86" s="52">
        <v>0</v>
      </c>
      <c r="Z86" s="53">
        <v>427890.3</v>
      </c>
    </row>
    <row r="87" spans="1:26" x14ac:dyDescent="0.35">
      <c r="A87" s="46" t="s">
        <v>134</v>
      </c>
      <c r="B87" s="47">
        <v>827</v>
      </c>
      <c r="C87" s="47">
        <v>11517</v>
      </c>
      <c r="D87" s="47">
        <v>54218</v>
      </c>
      <c r="E87" s="47">
        <v>93428</v>
      </c>
      <c r="F87" s="47">
        <v>1291</v>
      </c>
      <c r="G87" s="47">
        <v>14223</v>
      </c>
      <c r="H87" s="47">
        <v>48503</v>
      </c>
      <c r="I87" s="47">
        <v>60595</v>
      </c>
      <c r="J87" s="47">
        <v>501</v>
      </c>
      <c r="K87" s="47">
        <v>4431</v>
      </c>
      <c r="L87" s="47">
        <v>8097</v>
      </c>
      <c r="M87" s="47">
        <v>4965</v>
      </c>
      <c r="N87" s="47">
        <v>484</v>
      </c>
      <c r="O87" s="47">
        <v>6047</v>
      </c>
      <c r="P87" s="47">
        <v>28255</v>
      </c>
      <c r="Q87" s="47">
        <v>47871</v>
      </c>
      <c r="R87" s="47">
        <v>0</v>
      </c>
      <c r="S87" s="47">
        <v>20</v>
      </c>
      <c r="T87" s="47">
        <v>97</v>
      </c>
      <c r="U87" s="47">
        <v>102</v>
      </c>
      <c r="V87" s="47">
        <v>0</v>
      </c>
      <c r="W87" s="47">
        <v>797</v>
      </c>
      <c r="X87" s="47">
        <v>1374</v>
      </c>
      <c r="Y87" s="47">
        <v>159</v>
      </c>
      <c r="Z87" s="48">
        <v>1441188973.3999999</v>
      </c>
    </row>
    <row r="88" spans="1:26" x14ac:dyDescent="0.35">
      <c r="A88" s="49" t="s">
        <v>1</v>
      </c>
      <c r="B88" s="4">
        <v>0</v>
      </c>
      <c r="C88" s="4">
        <v>705</v>
      </c>
      <c r="D88" s="4">
        <v>29404</v>
      </c>
      <c r="E88" s="4">
        <v>79215</v>
      </c>
      <c r="F88" s="4">
        <v>0</v>
      </c>
      <c r="G88" s="4">
        <v>848</v>
      </c>
      <c r="H88" s="4">
        <v>25158</v>
      </c>
      <c r="I88" s="4">
        <v>47277</v>
      </c>
      <c r="J88" s="4">
        <v>0</v>
      </c>
      <c r="K88" s="4">
        <v>0</v>
      </c>
      <c r="L88" s="4">
        <v>0</v>
      </c>
      <c r="M88" s="4">
        <v>0</v>
      </c>
      <c r="N88" s="4">
        <v>0</v>
      </c>
      <c r="O88" s="4">
        <v>648</v>
      </c>
      <c r="P88" s="4">
        <v>18640</v>
      </c>
      <c r="Q88" s="4">
        <v>40946</v>
      </c>
      <c r="R88" s="4">
        <v>0</v>
      </c>
      <c r="S88" s="4">
        <v>0</v>
      </c>
      <c r="T88" s="4">
        <v>0</v>
      </c>
      <c r="U88" s="4">
        <v>0</v>
      </c>
      <c r="V88" s="4">
        <v>0</v>
      </c>
      <c r="W88" s="4">
        <v>0</v>
      </c>
      <c r="X88" s="4">
        <v>0</v>
      </c>
      <c r="Y88" s="4">
        <v>0</v>
      </c>
      <c r="Z88" s="50">
        <v>871237608.5</v>
      </c>
    </row>
    <row r="89" spans="1:26" x14ac:dyDescent="0.35">
      <c r="A89" s="51" t="s">
        <v>135</v>
      </c>
      <c r="B89" s="52">
        <v>0</v>
      </c>
      <c r="C89" s="52">
        <v>705</v>
      </c>
      <c r="D89" s="52">
        <v>29404</v>
      </c>
      <c r="E89" s="52">
        <v>79215</v>
      </c>
      <c r="F89" s="52">
        <v>0</v>
      </c>
      <c r="G89" s="52">
        <v>848</v>
      </c>
      <c r="H89" s="52">
        <v>25158</v>
      </c>
      <c r="I89" s="52">
        <v>47277</v>
      </c>
      <c r="J89" s="52">
        <v>0</v>
      </c>
      <c r="K89" s="52">
        <v>0</v>
      </c>
      <c r="L89" s="52">
        <v>0</v>
      </c>
      <c r="M89" s="52">
        <v>0</v>
      </c>
      <c r="N89" s="52">
        <v>0</v>
      </c>
      <c r="O89" s="52">
        <v>648</v>
      </c>
      <c r="P89" s="52">
        <v>18640</v>
      </c>
      <c r="Q89" s="52">
        <v>40946</v>
      </c>
      <c r="R89" s="52">
        <v>0</v>
      </c>
      <c r="S89" s="52">
        <v>0</v>
      </c>
      <c r="T89" s="52">
        <v>0</v>
      </c>
      <c r="U89" s="52">
        <v>0</v>
      </c>
      <c r="V89" s="52">
        <v>0</v>
      </c>
      <c r="W89" s="52">
        <v>0</v>
      </c>
      <c r="X89" s="52">
        <v>0</v>
      </c>
      <c r="Y89" s="52">
        <v>0</v>
      </c>
      <c r="Z89" s="53">
        <v>871237608.5</v>
      </c>
    </row>
    <row r="90" spans="1:26" x14ac:dyDescent="0.35">
      <c r="A90" s="49" t="s">
        <v>0</v>
      </c>
      <c r="B90" s="4">
        <v>827</v>
      </c>
      <c r="C90" s="4">
        <v>10812</v>
      </c>
      <c r="D90" s="4">
        <v>24814</v>
      </c>
      <c r="E90" s="4">
        <v>14213</v>
      </c>
      <c r="F90" s="4">
        <v>1291</v>
      </c>
      <c r="G90" s="4">
        <v>13375</v>
      </c>
      <c r="H90" s="4">
        <v>23345</v>
      </c>
      <c r="I90" s="4">
        <v>13318</v>
      </c>
      <c r="J90" s="4">
        <v>501</v>
      </c>
      <c r="K90" s="4">
        <v>4431</v>
      </c>
      <c r="L90" s="4">
        <v>8097</v>
      </c>
      <c r="M90" s="4">
        <v>4965</v>
      </c>
      <c r="N90" s="4">
        <v>484</v>
      </c>
      <c r="O90" s="4">
        <v>5399</v>
      </c>
      <c r="P90" s="4">
        <v>9615</v>
      </c>
      <c r="Q90" s="4">
        <v>6925</v>
      </c>
      <c r="R90" s="4">
        <v>0</v>
      </c>
      <c r="S90" s="4">
        <v>20</v>
      </c>
      <c r="T90" s="4">
        <v>97</v>
      </c>
      <c r="U90" s="4">
        <v>102</v>
      </c>
      <c r="V90" s="4">
        <v>0</v>
      </c>
      <c r="W90" s="4">
        <v>797</v>
      </c>
      <c r="X90" s="4">
        <v>1374</v>
      </c>
      <c r="Y90" s="4">
        <v>159</v>
      </c>
      <c r="Z90" s="50">
        <v>569951364.89999998</v>
      </c>
    </row>
    <row r="91" spans="1:26" x14ac:dyDescent="0.35">
      <c r="A91" s="51" t="s">
        <v>136</v>
      </c>
      <c r="B91" s="52">
        <v>0</v>
      </c>
      <c r="C91" s="52">
        <v>407</v>
      </c>
      <c r="D91" s="52">
        <v>1084</v>
      </c>
      <c r="E91" s="52">
        <v>0</v>
      </c>
      <c r="F91" s="52">
        <v>0</v>
      </c>
      <c r="G91" s="52">
        <v>360</v>
      </c>
      <c r="H91" s="52">
        <v>747</v>
      </c>
      <c r="I91" s="52">
        <v>0</v>
      </c>
      <c r="J91" s="52">
        <v>0</v>
      </c>
      <c r="K91" s="52">
        <v>26</v>
      </c>
      <c r="L91" s="52">
        <v>243</v>
      </c>
      <c r="M91" s="52">
        <v>0</v>
      </c>
      <c r="N91" s="52">
        <v>0</v>
      </c>
      <c r="O91" s="52">
        <v>273</v>
      </c>
      <c r="P91" s="52">
        <v>656</v>
      </c>
      <c r="Q91" s="52">
        <v>0</v>
      </c>
      <c r="R91" s="52">
        <v>0</v>
      </c>
      <c r="S91" s="52">
        <v>0</v>
      </c>
      <c r="T91" s="52">
        <v>0</v>
      </c>
      <c r="U91" s="52">
        <v>0</v>
      </c>
      <c r="V91" s="52">
        <v>0</v>
      </c>
      <c r="W91" s="52">
        <v>0</v>
      </c>
      <c r="X91" s="52">
        <v>0</v>
      </c>
      <c r="Y91" s="52">
        <v>0</v>
      </c>
      <c r="Z91" s="53">
        <v>8123938.4000000004</v>
      </c>
    </row>
    <row r="92" spans="1:26" x14ac:dyDescent="0.35">
      <c r="A92" s="51" t="s">
        <v>137</v>
      </c>
      <c r="B92" s="52">
        <v>52</v>
      </c>
      <c r="C92" s="52">
        <v>111</v>
      </c>
      <c r="D92" s="52">
        <v>162</v>
      </c>
      <c r="E92" s="52">
        <v>0</v>
      </c>
      <c r="F92" s="52">
        <v>84</v>
      </c>
      <c r="G92" s="52">
        <v>573</v>
      </c>
      <c r="H92" s="52">
        <v>419</v>
      </c>
      <c r="I92" s="52">
        <v>0</v>
      </c>
      <c r="J92" s="52">
        <v>0</v>
      </c>
      <c r="K92" s="52">
        <v>0</v>
      </c>
      <c r="L92" s="52">
        <v>0</v>
      </c>
      <c r="M92" s="52">
        <v>0</v>
      </c>
      <c r="N92" s="52">
        <v>22</v>
      </c>
      <c r="O92" s="52">
        <v>225</v>
      </c>
      <c r="P92" s="52">
        <v>172</v>
      </c>
      <c r="Q92" s="52">
        <v>0</v>
      </c>
      <c r="R92" s="52">
        <v>0</v>
      </c>
      <c r="S92" s="52">
        <v>18</v>
      </c>
      <c r="T92" s="52">
        <v>43</v>
      </c>
      <c r="U92" s="52">
        <v>0</v>
      </c>
      <c r="V92" s="52">
        <v>0</v>
      </c>
      <c r="W92" s="52">
        <v>0</v>
      </c>
      <c r="X92" s="52">
        <v>0</v>
      </c>
      <c r="Y92" s="52">
        <v>0</v>
      </c>
      <c r="Z92" s="53">
        <v>18176052.600000001</v>
      </c>
    </row>
    <row r="93" spans="1:26" x14ac:dyDescent="0.35">
      <c r="A93" s="51" t="s">
        <v>138</v>
      </c>
      <c r="B93" s="52">
        <v>0</v>
      </c>
      <c r="C93" s="52">
        <v>199</v>
      </c>
      <c r="D93" s="52">
        <v>1337</v>
      </c>
      <c r="E93" s="52">
        <v>1755</v>
      </c>
      <c r="F93" s="52">
        <v>3</v>
      </c>
      <c r="G93" s="52">
        <v>200</v>
      </c>
      <c r="H93" s="52">
        <v>1350</v>
      </c>
      <c r="I93" s="52">
        <v>1819</v>
      </c>
      <c r="J93" s="52">
        <v>0</v>
      </c>
      <c r="K93" s="52">
        <v>0</v>
      </c>
      <c r="L93" s="52">
        <v>0</v>
      </c>
      <c r="M93" s="52">
        <v>1</v>
      </c>
      <c r="N93" s="52">
        <v>0</v>
      </c>
      <c r="O93" s="52">
        <v>56</v>
      </c>
      <c r="P93" s="52">
        <v>502</v>
      </c>
      <c r="Q93" s="52">
        <v>752</v>
      </c>
      <c r="R93" s="52">
        <v>0</v>
      </c>
      <c r="S93" s="52">
        <v>0</v>
      </c>
      <c r="T93" s="52">
        <v>0</v>
      </c>
      <c r="U93" s="52">
        <v>0</v>
      </c>
      <c r="V93" s="52">
        <v>0</v>
      </c>
      <c r="W93" s="52">
        <v>0</v>
      </c>
      <c r="X93" s="52">
        <v>0</v>
      </c>
      <c r="Y93" s="52">
        <v>2</v>
      </c>
      <c r="Z93" s="53">
        <v>58965474.600000001</v>
      </c>
    </row>
    <row r="94" spans="1:26" x14ac:dyDescent="0.35">
      <c r="A94" s="51" t="s">
        <v>139</v>
      </c>
      <c r="B94" s="52">
        <v>1</v>
      </c>
      <c r="C94" s="52">
        <v>99</v>
      </c>
      <c r="D94" s="52">
        <v>312</v>
      </c>
      <c r="E94" s="52">
        <v>39</v>
      </c>
      <c r="F94" s="52">
        <v>1</v>
      </c>
      <c r="G94" s="52">
        <v>95</v>
      </c>
      <c r="H94" s="52">
        <v>274</v>
      </c>
      <c r="I94" s="52">
        <v>29</v>
      </c>
      <c r="J94" s="52">
        <v>0</v>
      </c>
      <c r="K94" s="52">
        <v>8</v>
      </c>
      <c r="L94" s="52">
        <v>1</v>
      </c>
      <c r="M94" s="52">
        <v>0</v>
      </c>
      <c r="N94" s="52">
        <v>1</v>
      </c>
      <c r="O94" s="52">
        <v>37</v>
      </c>
      <c r="P94" s="52">
        <v>167</v>
      </c>
      <c r="Q94" s="52">
        <v>18</v>
      </c>
      <c r="R94" s="52">
        <v>0</v>
      </c>
      <c r="S94" s="52">
        <v>0</v>
      </c>
      <c r="T94" s="52">
        <v>0</v>
      </c>
      <c r="U94" s="52">
        <v>0</v>
      </c>
      <c r="V94" s="52">
        <v>0</v>
      </c>
      <c r="W94" s="52">
        <v>0</v>
      </c>
      <c r="X94" s="52">
        <v>0</v>
      </c>
      <c r="Y94" s="52">
        <v>0</v>
      </c>
      <c r="Z94" s="53">
        <v>7045831.5999999996</v>
      </c>
    </row>
    <row r="95" spans="1:26" x14ac:dyDescent="0.35">
      <c r="A95" s="51" t="s">
        <v>140</v>
      </c>
      <c r="B95" s="52">
        <v>0</v>
      </c>
      <c r="C95" s="52">
        <v>13</v>
      </c>
      <c r="D95" s="52">
        <v>2003</v>
      </c>
      <c r="E95" s="52">
        <v>1099</v>
      </c>
      <c r="F95" s="52">
        <v>0</v>
      </c>
      <c r="G95" s="52">
        <v>463</v>
      </c>
      <c r="H95" s="52">
        <v>2340</v>
      </c>
      <c r="I95" s="52">
        <v>1086</v>
      </c>
      <c r="J95" s="52">
        <v>0</v>
      </c>
      <c r="K95" s="52">
        <v>30</v>
      </c>
      <c r="L95" s="52">
        <v>1089</v>
      </c>
      <c r="M95" s="52">
        <v>1050</v>
      </c>
      <c r="N95" s="52">
        <v>0</v>
      </c>
      <c r="O95" s="52">
        <v>57</v>
      </c>
      <c r="P95" s="52">
        <v>646</v>
      </c>
      <c r="Q95" s="52">
        <v>814</v>
      </c>
      <c r="R95" s="52">
        <v>0</v>
      </c>
      <c r="S95" s="52">
        <v>0</v>
      </c>
      <c r="T95" s="52">
        <v>0</v>
      </c>
      <c r="U95" s="52">
        <v>0</v>
      </c>
      <c r="V95" s="52">
        <v>0</v>
      </c>
      <c r="W95" s="52">
        <v>0</v>
      </c>
      <c r="X95" s="52">
        <v>0</v>
      </c>
      <c r="Y95" s="52">
        <v>0</v>
      </c>
      <c r="Z95" s="53">
        <v>28920070.800000001</v>
      </c>
    </row>
    <row r="96" spans="1:26" x14ac:dyDescent="0.35">
      <c r="A96" s="51" t="s">
        <v>141</v>
      </c>
      <c r="B96" s="52">
        <v>0</v>
      </c>
      <c r="C96" s="52">
        <v>91</v>
      </c>
      <c r="D96" s="52">
        <v>875</v>
      </c>
      <c r="E96" s="52">
        <v>283</v>
      </c>
      <c r="F96" s="52">
        <v>0</v>
      </c>
      <c r="G96" s="52">
        <v>126</v>
      </c>
      <c r="H96" s="52">
        <v>827</v>
      </c>
      <c r="I96" s="52">
        <v>254</v>
      </c>
      <c r="J96" s="52">
        <v>0</v>
      </c>
      <c r="K96" s="52">
        <v>0</v>
      </c>
      <c r="L96" s="52">
        <v>0</v>
      </c>
      <c r="M96" s="52">
        <v>0</v>
      </c>
      <c r="N96" s="52">
        <v>0</v>
      </c>
      <c r="O96" s="52">
        <v>10</v>
      </c>
      <c r="P96" s="52">
        <v>194</v>
      </c>
      <c r="Q96" s="52">
        <v>154</v>
      </c>
      <c r="R96" s="52">
        <v>0</v>
      </c>
      <c r="S96" s="52">
        <v>0</v>
      </c>
      <c r="T96" s="52">
        <v>0</v>
      </c>
      <c r="U96" s="52">
        <v>0</v>
      </c>
      <c r="V96" s="52">
        <v>0</v>
      </c>
      <c r="W96" s="52">
        <v>0</v>
      </c>
      <c r="X96" s="52">
        <v>0</v>
      </c>
      <c r="Y96" s="52">
        <v>0</v>
      </c>
      <c r="Z96" s="53">
        <v>14130464.6</v>
      </c>
    </row>
    <row r="97" spans="1:26" x14ac:dyDescent="0.35">
      <c r="A97" s="51" t="s">
        <v>142</v>
      </c>
      <c r="B97" s="52">
        <v>0</v>
      </c>
      <c r="C97" s="52">
        <v>0</v>
      </c>
      <c r="D97" s="52">
        <v>4</v>
      </c>
      <c r="E97" s="52">
        <v>0</v>
      </c>
      <c r="F97" s="52">
        <v>0</v>
      </c>
      <c r="G97" s="52">
        <v>0</v>
      </c>
      <c r="H97" s="52">
        <v>937</v>
      </c>
      <c r="I97" s="52">
        <v>712</v>
      </c>
      <c r="J97" s="52">
        <v>0</v>
      </c>
      <c r="K97" s="52">
        <v>0</v>
      </c>
      <c r="L97" s="52">
        <v>0</v>
      </c>
      <c r="M97" s="52">
        <v>0</v>
      </c>
      <c r="N97" s="52">
        <v>0</v>
      </c>
      <c r="O97" s="52">
        <v>0</v>
      </c>
      <c r="P97" s="52">
        <v>0</v>
      </c>
      <c r="Q97" s="52">
        <v>0</v>
      </c>
      <c r="R97" s="52">
        <v>0</v>
      </c>
      <c r="S97" s="52">
        <v>0</v>
      </c>
      <c r="T97" s="52">
        <v>0</v>
      </c>
      <c r="U97" s="52">
        <v>0</v>
      </c>
      <c r="V97" s="52">
        <v>0</v>
      </c>
      <c r="W97" s="52">
        <v>0</v>
      </c>
      <c r="X97" s="52">
        <v>0</v>
      </c>
      <c r="Y97" s="52">
        <v>0</v>
      </c>
      <c r="Z97" s="53">
        <v>8679508.9000000004</v>
      </c>
    </row>
    <row r="98" spans="1:26" x14ac:dyDescent="0.35">
      <c r="A98" s="51" t="s">
        <v>143</v>
      </c>
      <c r="B98" s="52">
        <v>0</v>
      </c>
      <c r="C98" s="52">
        <v>51</v>
      </c>
      <c r="D98" s="52">
        <v>174</v>
      </c>
      <c r="E98" s="52">
        <v>224</v>
      </c>
      <c r="F98" s="52">
        <v>0</v>
      </c>
      <c r="G98" s="52">
        <v>52</v>
      </c>
      <c r="H98" s="52">
        <v>189</v>
      </c>
      <c r="I98" s="52">
        <v>149</v>
      </c>
      <c r="J98" s="52">
        <v>0</v>
      </c>
      <c r="K98" s="52">
        <v>17</v>
      </c>
      <c r="L98" s="52">
        <v>11</v>
      </c>
      <c r="M98" s="52">
        <v>17</v>
      </c>
      <c r="N98" s="52">
        <v>0</v>
      </c>
      <c r="O98" s="52">
        <v>19</v>
      </c>
      <c r="P98" s="52">
        <v>92</v>
      </c>
      <c r="Q98" s="52">
        <v>79</v>
      </c>
      <c r="R98" s="52">
        <v>0</v>
      </c>
      <c r="S98" s="52">
        <v>0</v>
      </c>
      <c r="T98" s="52">
        <v>0</v>
      </c>
      <c r="U98" s="52">
        <v>2</v>
      </c>
      <c r="V98" s="52">
        <v>0</v>
      </c>
      <c r="W98" s="52">
        <v>18</v>
      </c>
      <c r="X98" s="52">
        <v>43</v>
      </c>
      <c r="Y98" s="52">
        <v>38</v>
      </c>
      <c r="Z98" s="53">
        <v>6094878.7999999998</v>
      </c>
    </row>
    <row r="99" spans="1:26" x14ac:dyDescent="0.35">
      <c r="A99" s="51" t="s">
        <v>144</v>
      </c>
      <c r="B99" s="52">
        <v>0</v>
      </c>
      <c r="C99" s="52">
        <v>218</v>
      </c>
      <c r="D99" s="52">
        <v>565</v>
      </c>
      <c r="E99" s="52">
        <v>225</v>
      </c>
      <c r="F99" s="52">
        <v>0</v>
      </c>
      <c r="G99" s="52">
        <v>233</v>
      </c>
      <c r="H99" s="52">
        <v>545</v>
      </c>
      <c r="I99" s="52">
        <v>178</v>
      </c>
      <c r="J99" s="52">
        <v>0</v>
      </c>
      <c r="K99" s="52">
        <v>0</v>
      </c>
      <c r="L99" s="52">
        <v>0</v>
      </c>
      <c r="M99" s="52">
        <v>0</v>
      </c>
      <c r="N99" s="52">
        <v>0</v>
      </c>
      <c r="O99" s="52">
        <v>67</v>
      </c>
      <c r="P99" s="52">
        <v>163</v>
      </c>
      <c r="Q99" s="52">
        <v>134</v>
      </c>
      <c r="R99" s="52">
        <v>0</v>
      </c>
      <c r="S99" s="52">
        <v>0</v>
      </c>
      <c r="T99" s="52">
        <v>0</v>
      </c>
      <c r="U99" s="52">
        <v>0</v>
      </c>
      <c r="V99" s="52">
        <v>0</v>
      </c>
      <c r="W99" s="52">
        <v>0</v>
      </c>
      <c r="X99" s="52">
        <v>0</v>
      </c>
      <c r="Y99" s="52">
        <v>0</v>
      </c>
      <c r="Z99" s="53">
        <v>8012455.9000000004</v>
      </c>
    </row>
    <row r="100" spans="1:26" x14ac:dyDescent="0.35">
      <c r="A100" s="51" t="s">
        <v>145</v>
      </c>
      <c r="B100" s="52">
        <v>0</v>
      </c>
      <c r="C100" s="52"/>
      <c r="D100" s="52">
        <v>1119</v>
      </c>
      <c r="E100" s="52">
        <v>455</v>
      </c>
      <c r="F100" s="52">
        <v>0</v>
      </c>
      <c r="G100" s="52"/>
      <c r="H100" s="52">
        <v>1119</v>
      </c>
      <c r="I100" s="52">
        <v>454</v>
      </c>
      <c r="J100" s="52">
        <v>0</v>
      </c>
      <c r="K100" s="52"/>
      <c r="L100" s="52">
        <v>618</v>
      </c>
      <c r="M100" s="52">
        <v>242</v>
      </c>
      <c r="N100" s="52">
        <v>0</v>
      </c>
      <c r="O100" s="52"/>
      <c r="P100" s="52">
        <v>618</v>
      </c>
      <c r="Q100" s="52">
        <v>242</v>
      </c>
      <c r="R100" s="52">
        <v>0</v>
      </c>
      <c r="S100" s="52"/>
      <c r="T100" s="52">
        <v>0</v>
      </c>
      <c r="U100" s="52">
        <v>0</v>
      </c>
      <c r="V100" s="52">
        <v>0</v>
      </c>
      <c r="W100" s="52"/>
      <c r="X100" s="52">
        <v>0</v>
      </c>
      <c r="Y100" s="52">
        <v>0</v>
      </c>
      <c r="Z100" s="53">
        <v>12069216.4</v>
      </c>
    </row>
    <row r="101" spans="1:26" x14ac:dyDescent="0.35">
      <c r="A101" s="51" t="s">
        <v>146</v>
      </c>
      <c r="B101" s="52">
        <v>0</v>
      </c>
      <c r="C101" s="52">
        <v>187</v>
      </c>
      <c r="D101" s="52">
        <v>61</v>
      </c>
      <c r="E101" s="52">
        <v>27</v>
      </c>
      <c r="F101" s="52">
        <v>0</v>
      </c>
      <c r="G101" s="52">
        <v>54</v>
      </c>
      <c r="H101" s="52">
        <v>148</v>
      </c>
      <c r="I101" s="52">
        <v>52</v>
      </c>
      <c r="J101" s="52">
        <v>0</v>
      </c>
      <c r="K101" s="52">
        <v>164</v>
      </c>
      <c r="L101" s="52">
        <v>0</v>
      </c>
      <c r="M101" s="52">
        <v>0</v>
      </c>
      <c r="N101" s="52">
        <v>0</v>
      </c>
      <c r="O101" s="52">
        <v>164</v>
      </c>
      <c r="P101" s="52">
        <v>86</v>
      </c>
      <c r="Q101" s="52">
        <v>35</v>
      </c>
      <c r="R101" s="52">
        <v>0</v>
      </c>
      <c r="S101" s="52">
        <v>0</v>
      </c>
      <c r="T101" s="52">
        <v>0</v>
      </c>
      <c r="U101" s="52">
        <v>8</v>
      </c>
      <c r="V101" s="52">
        <v>0</v>
      </c>
      <c r="W101" s="52">
        <v>0</v>
      </c>
      <c r="X101" s="52">
        <v>25</v>
      </c>
      <c r="Y101" s="52">
        <v>7</v>
      </c>
      <c r="Z101" s="53">
        <v>6620464.9000000004</v>
      </c>
    </row>
    <row r="102" spans="1:26" x14ac:dyDescent="0.35">
      <c r="A102" s="51" t="s">
        <v>147</v>
      </c>
      <c r="B102" s="52">
        <v>0</v>
      </c>
      <c r="C102" s="52">
        <v>13</v>
      </c>
      <c r="D102" s="52">
        <v>142</v>
      </c>
      <c r="E102" s="52">
        <v>259</v>
      </c>
      <c r="F102" s="52">
        <v>0</v>
      </c>
      <c r="G102" s="52">
        <v>14</v>
      </c>
      <c r="H102" s="52">
        <v>158</v>
      </c>
      <c r="I102" s="52">
        <v>241</v>
      </c>
      <c r="J102" s="52">
        <v>0</v>
      </c>
      <c r="K102" s="52">
        <v>0</v>
      </c>
      <c r="L102" s="52">
        <v>10</v>
      </c>
      <c r="M102" s="52">
        <v>16</v>
      </c>
      <c r="N102" s="52">
        <v>0</v>
      </c>
      <c r="O102" s="52">
        <v>5</v>
      </c>
      <c r="P102" s="52">
        <v>55</v>
      </c>
      <c r="Q102" s="52">
        <v>62</v>
      </c>
      <c r="R102" s="52">
        <v>0</v>
      </c>
      <c r="S102" s="52">
        <v>0</v>
      </c>
      <c r="T102" s="52">
        <v>19</v>
      </c>
      <c r="U102" s="52">
        <v>2</v>
      </c>
      <c r="V102" s="52">
        <v>0</v>
      </c>
      <c r="W102" s="52">
        <v>0</v>
      </c>
      <c r="X102" s="52">
        <v>0</v>
      </c>
      <c r="Y102" s="52">
        <v>0</v>
      </c>
      <c r="Z102" s="53">
        <v>11622380.6</v>
      </c>
    </row>
    <row r="103" spans="1:26" x14ac:dyDescent="0.35">
      <c r="A103" s="51" t="s">
        <v>148</v>
      </c>
      <c r="B103" s="52">
        <v>0</v>
      </c>
      <c r="C103" s="52">
        <v>0</v>
      </c>
      <c r="D103" s="52">
        <v>0</v>
      </c>
      <c r="E103" s="52">
        <v>5</v>
      </c>
      <c r="F103" s="52">
        <v>0</v>
      </c>
      <c r="G103" s="52">
        <v>0</v>
      </c>
      <c r="H103" s="52">
        <v>0</v>
      </c>
      <c r="I103" s="52">
        <v>40</v>
      </c>
      <c r="J103" s="52">
        <v>0</v>
      </c>
      <c r="K103" s="52">
        <v>0</v>
      </c>
      <c r="L103" s="52">
        <v>0</v>
      </c>
      <c r="M103" s="52">
        <v>2</v>
      </c>
      <c r="N103" s="52">
        <v>0</v>
      </c>
      <c r="O103" s="52">
        <v>0</v>
      </c>
      <c r="P103" s="52">
        <v>0</v>
      </c>
      <c r="Q103" s="52">
        <v>41</v>
      </c>
      <c r="R103" s="52">
        <v>0</v>
      </c>
      <c r="S103" s="52">
        <v>0</v>
      </c>
      <c r="T103" s="52">
        <v>0</v>
      </c>
      <c r="U103" s="52">
        <v>0</v>
      </c>
      <c r="V103" s="52">
        <v>0</v>
      </c>
      <c r="W103" s="52">
        <v>0</v>
      </c>
      <c r="X103" s="52">
        <v>0</v>
      </c>
      <c r="Y103" s="52">
        <v>0</v>
      </c>
      <c r="Z103" s="53">
        <v>9611770.5</v>
      </c>
    </row>
    <row r="104" spans="1:26" x14ac:dyDescent="0.35">
      <c r="A104" s="51" t="s">
        <v>149</v>
      </c>
      <c r="B104" s="52">
        <v>0</v>
      </c>
      <c r="C104" s="52">
        <v>1564</v>
      </c>
      <c r="D104" s="52">
        <v>2862</v>
      </c>
      <c r="E104" s="52">
        <v>2211</v>
      </c>
      <c r="F104" s="52">
        <v>0</v>
      </c>
      <c r="G104" s="52">
        <v>1564</v>
      </c>
      <c r="H104" s="52">
        <v>2862</v>
      </c>
      <c r="I104" s="52">
        <v>2179</v>
      </c>
      <c r="J104" s="52">
        <v>0</v>
      </c>
      <c r="K104" s="52">
        <v>708</v>
      </c>
      <c r="L104" s="52">
        <v>1502</v>
      </c>
      <c r="M104" s="52">
        <v>1138</v>
      </c>
      <c r="N104" s="52">
        <v>0</v>
      </c>
      <c r="O104" s="52">
        <v>708</v>
      </c>
      <c r="P104" s="52">
        <v>1502</v>
      </c>
      <c r="Q104" s="52">
        <v>1138</v>
      </c>
      <c r="R104" s="52">
        <v>0</v>
      </c>
      <c r="S104" s="52">
        <v>0</v>
      </c>
      <c r="T104" s="52">
        <v>0</v>
      </c>
      <c r="U104" s="52">
        <v>0</v>
      </c>
      <c r="V104" s="52">
        <v>0</v>
      </c>
      <c r="W104" s="52">
        <v>0</v>
      </c>
      <c r="X104" s="52">
        <v>0</v>
      </c>
      <c r="Y104" s="52">
        <v>0</v>
      </c>
      <c r="Z104" s="53">
        <v>32377869.600000001</v>
      </c>
    </row>
    <row r="105" spans="1:26" x14ac:dyDescent="0.35">
      <c r="A105" s="51" t="s">
        <v>150</v>
      </c>
      <c r="B105" s="52">
        <v>0</v>
      </c>
      <c r="C105" s="52">
        <v>469</v>
      </c>
      <c r="D105" s="52">
        <v>245</v>
      </c>
      <c r="E105" s="52">
        <v>371</v>
      </c>
      <c r="F105" s="52">
        <v>0</v>
      </c>
      <c r="G105" s="52">
        <v>497</v>
      </c>
      <c r="H105" s="52">
        <v>257</v>
      </c>
      <c r="I105" s="52">
        <v>450</v>
      </c>
      <c r="J105" s="52">
        <v>0</v>
      </c>
      <c r="K105" s="52">
        <v>0</v>
      </c>
      <c r="L105" s="52">
        <v>0</v>
      </c>
      <c r="M105" s="52">
        <v>0</v>
      </c>
      <c r="N105" s="52">
        <v>0</v>
      </c>
      <c r="O105" s="52">
        <v>35</v>
      </c>
      <c r="P105" s="52">
        <v>53</v>
      </c>
      <c r="Q105" s="52">
        <v>87</v>
      </c>
      <c r="R105" s="52">
        <v>0</v>
      </c>
      <c r="S105" s="52">
        <v>0</v>
      </c>
      <c r="T105" s="52">
        <v>0</v>
      </c>
      <c r="U105" s="52">
        <v>0</v>
      </c>
      <c r="V105" s="52">
        <v>0</v>
      </c>
      <c r="W105" s="52">
        <v>0</v>
      </c>
      <c r="X105" s="52">
        <v>0</v>
      </c>
      <c r="Y105" s="52">
        <v>0</v>
      </c>
      <c r="Z105" s="53">
        <v>11085380.5</v>
      </c>
    </row>
    <row r="106" spans="1:26" x14ac:dyDescent="0.35">
      <c r="A106" s="51" t="s">
        <v>151</v>
      </c>
      <c r="B106" s="52">
        <v>28</v>
      </c>
      <c r="C106" s="52">
        <v>647</v>
      </c>
      <c r="D106" s="52">
        <v>813</v>
      </c>
      <c r="E106" s="52">
        <v>969</v>
      </c>
      <c r="F106" s="52">
        <v>9</v>
      </c>
      <c r="G106" s="52">
        <v>414</v>
      </c>
      <c r="H106" s="52">
        <v>572</v>
      </c>
      <c r="I106" s="52">
        <v>640</v>
      </c>
      <c r="J106" s="52">
        <v>12</v>
      </c>
      <c r="K106" s="52">
        <v>365</v>
      </c>
      <c r="L106" s="52">
        <v>662</v>
      </c>
      <c r="M106" s="52">
        <v>787</v>
      </c>
      <c r="N106" s="52">
        <v>2</v>
      </c>
      <c r="O106" s="52">
        <v>244</v>
      </c>
      <c r="P106" s="52">
        <v>513</v>
      </c>
      <c r="Q106" s="52">
        <v>668</v>
      </c>
      <c r="R106" s="52">
        <v>0</v>
      </c>
      <c r="S106" s="52">
        <v>0</v>
      </c>
      <c r="T106" s="52">
        <v>0</v>
      </c>
      <c r="U106" s="52">
        <v>0</v>
      </c>
      <c r="V106" s="52">
        <v>0</v>
      </c>
      <c r="W106" s="52">
        <v>0</v>
      </c>
      <c r="X106" s="52">
        <v>0</v>
      </c>
      <c r="Y106" s="52">
        <v>0</v>
      </c>
      <c r="Z106" s="53">
        <v>23268102.399999999</v>
      </c>
    </row>
    <row r="107" spans="1:26" x14ac:dyDescent="0.35">
      <c r="A107" s="51" t="s">
        <v>152</v>
      </c>
      <c r="B107" s="52">
        <v>0</v>
      </c>
      <c r="C107" s="52">
        <v>1262</v>
      </c>
      <c r="D107" s="52">
        <v>41</v>
      </c>
      <c r="E107" s="52">
        <v>1</v>
      </c>
      <c r="F107" s="52">
        <v>0</v>
      </c>
      <c r="G107" s="52">
        <v>1161</v>
      </c>
      <c r="H107" s="52">
        <v>43</v>
      </c>
      <c r="I107" s="52">
        <v>1</v>
      </c>
      <c r="J107" s="52">
        <v>0</v>
      </c>
      <c r="K107" s="52">
        <v>928</v>
      </c>
      <c r="L107" s="52">
        <v>27</v>
      </c>
      <c r="M107" s="52">
        <v>0</v>
      </c>
      <c r="N107" s="52">
        <v>0</v>
      </c>
      <c r="O107" s="52">
        <v>1168</v>
      </c>
      <c r="P107" s="52">
        <v>41</v>
      </c>
      <c r="Q107" s="52">
        <v>0</v>
      </c>
      <c r="R107" s="52">
        <v>0</v>
      </c>
      <c r="S107" s="52">
        <v>0</v>
      </c>
      <c r="T107" s="52">
        <v>0</v>
      </c>
      <c r="U107" s="52">
        <v>0</v>
      </c>
      <c r="V107" s="52">
        <v>0</v>
      </c>
      <c r="W107" s="52">
        <v>0</v>
      </c>
      <c r="X107" s="52">
        <v>0</v>
      </c>
      <c r="Y107" s="52">
        <v>0</v>
      </c>
      <c r="Z107" s="53">
        <v>8864910.4000000004</v>
      </c>
    </row>
    <row r="108" spans="1:26" x14ac:dyDescent="0.35">
      <c r="A108" s="51" t="s">
        <v>153</v>
      </c>
      <c r="B108" s="52">
        <v>4</v>
      </c>
      <c r="C108" s="52">
        <v>337</v>
      </c>
      <c r="D108" s="52">
        <v>273</v>
      </c>
      <c r="E108" s="52">
        <v>400</v>
      </c>
      <c r="F108" s="52">
        <v>4</v>
      </c>
      <c r="G108" s="52">
        <v>344</v>
      </c>
      <c r="H108" s="52">
        <v>142</v>
      </c>
      <c r="I108" s="52">
        <v>233</v>
      </c>
      <c r="J108" s="52">
        <v>0</v>
      </c>
      <c r="K108" s="52">
        <v>0</v>
      </c>
      <c r="L108" s="52">
        <v>0</v>
      </c>
      <c r="M108" s="52">
        <v>0</v>
      </c>
      <c r="N108" s="52">
        <v>0</v>
      </c>
      <c r="O108" s="52">
        <v>0</v>
      </c>
      <c r="P108" s="52">
        <v>0</v>
      </c>
      <c r="Q108" s="52">
        <v>0</v>
      </c>
      <c r="R108" s="52">
        <v>0</v>
      </c>
      <c r="S108" s="52">
        <v>0</v>
      </c>
      <c r="T108" s="52">
        <v>0</v>
      </c>
      <c r="U108" s="52">
        <v>0</v>
      </c>
      <c r="V108" s="52">
        <v>0</v>
      </c>
      <c r="W108" s="52">
        <v>0</v>
      </c>
      <c r="X108" s="52">
        <v>0</v>
      </c>
      <c r="Y108" s="52">
        <v>0</v>
      </c>
      <c r="Z108" s="53">
        <v>12176501.6</v>
      </c>
    </row>
    <row r="109" spans="1:26" x14ac:dyDescent="0.35">
      <c r="A109" s="51" t="s">
        <v>154</v>
      </c>
      <c r="B109" s="52">
        <v>0</v>
      </c>
      <c r="C109" s="52">
        <v>581</v>
      </c>
      <c r="D109" s="52">
        <v>896</v>
      </c>
      <c r="E109" s="52">
        <v>201</v>
      </c>
      <c r="F109" s="52">
        <v>0</v>
      </c>
      <c r="G109" s="52">
        <v>569</v>
      </c>
      <c r="H109" s="52">
        <v>740</v>
      </c>
      <c r="I109" s="52">
        <v>164</v>
      </c>
      <c r="J109" s="52">
        <v>0</v>
      </c>
      <c r="K109" s="52">
        <v>535</v>
      </c>
      <c r="L109" s="52">
        <v>840</v>
      </c>
      <c r="M109" s="52">
        <v>172</v>
      </c>
      <c r="N109" s="52">
        <v>0</v>
      </c>
      <c r="O109" s="52">
        <v>568</v>
      </c>
      <c r="P109" s="52">
        <v>681</v>
      </c>
      <c r="Q109" s="52">
        <v>163</v>
      </c>
      <c r="R109" s="52">
        <v>0</v>
      </c>
      <c r="S109" s="52">
        <v>0</v>
      </c>
      <c r="T109" s="52">
        <v>0</v>
      </c>
      <c r="U109" s="52">
        <v>0</v>
      </c>
      <c r="V109" s="52">
        <v>0</v>
      </c>
      <c r="W109" s="52">
        <v>0</v>
      </c>
      <c r="X109" s="52">
        <v>0</v>
      </c>
      <c r="Y109" s="52">
        <v>0</v>
      </c>
      <c r="Z109" s="53">
        <v>11038909.300000001</v>
      </c>
    </row>
    <row r="110" spans="1:26" x14ac:dyDescent="0.35">
      <c r="A110" s="51" t="s">
        <v>155</v>
      </c>
      <c r="B110" s="52">
        <v>3</v>
      </c>
      <c r="C110" s="52">
        <v>309</v>
      </c>
      <c r="D110" s="52">
        <v>2704</v>
      </c>
      <c r="E110" s="52">
        <v>14</v>
      </c>
      <c r="F110" s="52">
        <v>3</v>
      </c>
      <c r="G110" s="52">
        <v>2373</v>
      </c>
      <c r="H110" s="52">
        <v>3252</v>
      </c>
      <c r="I110" s="52">
        <v>17</v>
      </c>
      <c r="J110" s="52">
        <v>0</v>
      </c>
      <c r="K110" s="52">
        <v>0</v>
      </c>
      <c r="L110" s="52">
        <v>0</v>
      </c>
      <c r="M110" s="52">
        <v>0</v>
      </c>
      <c r="N110" s="52">
        <v>0</v>
      </c>
      <c r="O110" s="52">
        <v>0</v>
      </c>
      <c r="P110" s="52">
        <v>0</v>
      </c>
      <c r="Q110" s="52">
        <v>0</v>
      </c>
      <c r="R110" s="52">
        <v>0</v>
      </c>
      <c r="S110" s="52">
        <v>0</v>
      </c>
      <c r="T110" s="52">
        <v>0</v>
      </c>
      <c r="U110" s="52">
        <v>0</v>
      </c>
      <c r="V110" s="52">
        <v>0</v>
      </c>
      <c r="W110" s="52">
        <v>0</v>
      </c>
      <c r="X110" s="52">
        <v>0</v>
      </c>
      <c r="Y110" s="52">
        <v>0</v>
      </c>
      <c r="Z110" s="53">
        <v>60863575.5</v>
      </c>
    </row>
    <row r="111" spans="1:26" ht="16.5" x14ac:dyDescent="0.35">
      <c r="A111" s="51" t="s">
        <v>156</v>
      </c>
      <c r="B111" s="52">
        <v>0</v>
      </c>
      <c r="C111" s="52"/>
      <c r="D111" s="52"/>
      <c r="E111" s="52">
        <v>0</v>
      </c>
      <c r="F111" s="52">
        <v>0</v>
      </c>
      <c r="G111" s="52"/>
      <c r="H111" s="52"/>
      <c r="I111" s="52">
        <v>0</v>
      </c>
      <c r="J111" s="52">
        <v>0</v>
      </c>
      <c r="K111" s="52"/>
      <c r="L111" s="52"/>
      <c r="M111" s="52">
        <v>0</v>
      </c>
      <c r="N111" s="52">
        <v>0</v>
      </c>
      <c r="O111" s="52"/>
      <c r="P111" s="52"/>
      <c r="Q111" s="52">
        <v>0</v>
      </c>
      <c r="R111" s="52">
        <v>0</v>
      </c>
      <c r="S111" s="52">
        <v>0</v>
      </c>
      <c r="T111" s="52">
        <v>0</v>
      </c>
      <c r="U111" s="52">
        <v>0</v>
      </c>
      <c r="V111" s="52">
        <v>0</v>
      </c>
      <c r="W111" s="52">
        <v>745</v>
      </c>
      <c r="X111" s="52">
        <v>1191</v>
      </c>
      <c r="Y111" s="52">
        <v>0</v>
      </c>
      <c r="Z111" s="53">
        <v>6363378.7999999998</v>
      </c>
    </row>
    <row r="112" spans="1:26" x14ac:dyDescent="0.35">
      <c r="A112" s="51" t="s">
        <v>84</v>
      </c>
      <c r="B112" s="52">
        <v>0</v>
      </c>
      <c r="C112" s="52">
        <v>0</v>
      </c>
      <c r="D112" s="52">
        <v>1204</v>
      </c>
      <c r="E112" s="52">
        <v>1079</v>
      </c>
      <c r="F112" s="52">
        <v>395</v>
      </c>
      <c r="G112" s="52">
        <v>395</v>
      </c>
      <c r="H112" s="52">
        <v>1271</v>
      </c>
      <c r="I112" s="52">
        <v>1119</v>
      </c>
      <c r="J112" s="52">
        <v>0</v>
      </c>
      <c r="K112" s="52">
        <v>0</v>
      </c>
      <c r="L112" s="52">
        <v>0</v>
      </c>
      <c r="M112" s="52">
        <v>0</v>
      </c>
      <c r="N112" s="52">
        <v>0</v>
      </c>
      <c r="O112" s="52">
        <v>0</v>
      </c>
      <c r="P112" s="52">
        <v>0</v>
      </c>
      <c r="Q112" s="52">
        <v>0</v>
      </c>
      <c r="R112" s="52">
        <v>0</v>
      </c>
      <c r="S112" s="52">
        <v>0</v>
      </c>
      <c r="T112" s="52">
        <v>0</v>
      </c>
      <c r="U112" s="52">
        <v>0</v>
      </c>
      <c r="V112" s="52">
        <v>0</v>
      </c>
      <c r="W112" s="52">
        <v>0</v>
      </c>
      <c r="X112" s="52">
        <v>0</v>
      </c>
      <c r="Y112" s="52">
        <v>0</v>
      </c>
      <c r="Z112" s="53">
        <v>33396732.5</v>
      </c>
    </row>
    <row r="113" spans="1:26" x14ac:dyDescent="0.35">
      <c r="A113" s="51" t="s">
        <v>157</v>
      </c>
      <c r="B113" s="52">
        <v>288</v>
      </c>
      <c r="C113" s="52">
        <v>115</v>
      </c>
      <c r="D113" s="52">
        <v>96</v>
      </c>
      <c r="E113" s="52">
        <v>153</v>
      </c>
      <c r="F113" s="52">
        <v>288</v>
      </c>
      <c r="G113" s="52">
        <v>115</v>
      </c>
      <c r="H113" s="52">
        <v>96</v>
      </c>
      <c r="I113" s="52">
        <v>153</v>
      </c>
      <c r="J113" s="52">
        <v>288</v>
      </c>
      <c r="K113" s="52">
        <v>115</v>
      </c>
      <c r="L113" s="52">
        <v>96</v>
      </c>
      <c r="M113" s="52">
        <v>69</v>
      </c>
      <c r="N113" s="52">
        <v>288</v>
      </c>
      <c r="O113" s="52">
        <v>115</v>
      </c>
      <c r="P113" s="52">
        <v>28</v>
      </c>
      <c r="Q113" s="52">
        <v>69</v>
      </c>
      <c r="R113" s="52">
        <v>0</v>
      </c>
      <c r="S113" s="52">
        <v>0</v>
      </c>
      <c r="T113" s="52">
        <v>0</v>
      </c>
      <c r="U113" s="52">
        <v>0</v>
      </c>
      <c r="V113" s="52">
        <v>0</v>
      </c>
      <c r="W113" s="52">
        <v>0</v>
      </c>
      <c r="X113" s="52">
        <v>0</v>
      </c>
      <c r="Y113" s="52">
        <v>0</v>
      </c>
      <c r="Z113" s="53">
        <v>11346059.800000001</v>
      </c>
    </row>
    <row r="114" spans="1:26" x14ac:dyDescent="0.35">
      <c r="A114" s="51" t="s">
        <v>158</v>
      </c>
      <c r="B114" s="52">
        <v>74</v>
      </c>
      <c r="C114" s="52">
        <v>1944</v>
      </c>
      <c r="D114" s="52">
        <v>3285</v>
      </c>
      <c r="E114" s="52">
        <v>470</v>
      </c>
      <c r="F114" s="52">
        <v>47</v>
      </c>
      <c r="G114" s="52">
        <v>1414</v>
      </c>
      <c r="H114" s="52">
        <v>1482</v>
      </c>
      <c r="I114" s="52">
        <v>149</v>
      </c>
      <c r="J114" s="52">
        <v>11</v>
      </c>
      <c r="K114" s="52">
        <v>719</v>
      </c>
      <c r="L114" s="52">
        <v>1646</v>
      </c>
      <c r="M114" s="52">
        <v>276</v>
      </c>
      <c r="N114" s="52">
        <v>8</v>
      </c>
      <c r="O114" s="52">
        <v>635</v>
      </c>
      <c r="P114" s="52">
        <v>1351</v>
      </c>
      <c r="Q114" s="52">
        <v>198</v>
      </c>
      <c r="R114" s="52">
        <v>0</v>
      </c>
      <c r="S114" s="52">
        <v>0</v>
      </c>
      <c r="T114" s="52">
        <v>0</v>
      </c>
      <c r="U114" s="52">
        <v>0</v>
      </c>
      <c r="V114" s="52">
        <v>0</v>
      </c>
      <c r="W114" s="52">
        <v>15</v>
      </c>
      <c r="X114" s="52">
        <v>86</v>
      </c>
      <c r="Y114" s="52">
        <v>9</v>
      </c>
      <c r="Z114" s="53">
        <v>45195999.399999999</v>
      </c>
    </row>
    <row r="115" spans="1:26" x14ac:dyDescent="0.35">
      <c r="A115" s="51" t="s">
        <v>159</v>
      </c>
      <c r="B115" s="52">
        <v>266</v>
      </c>
      <c r="C115" s="52">
        <v>555</v>
      </c>
      <c r="D115" s="52">
        <v>716</v>
      </c>
      <c r="E115" s="52">
        <v>462</v>
      </c>
      <c r="F115" s="52">
        <v>217</v>
      </c>
      <c r="G115" s="52">
        <v>565</v>
      </c>
      <c r="H115" s="52">
        <v>634</v>
      </c>
      <c r="I115" s="52">
        <v>415</v>
      </c>
      <c r="J115" s="52">
        <v>124</v>
      </c>
      <c r="K115" s="52">
        <v>193</v>
      </c>
      <c r="L115" s="52">
        <v>233</v>
      </c>
      <c r="M115" s="52">
        <v>96</v>
      </c>
      <c r="N115" s="52">
        <v>93</v>
      </c>
      <c r="O115" s="52">
        <v>204</v>
      </c>
      <c r="P115" s="52">
        <v>323</v>
      </c>
      <c r="Q115" s="52">
        <v>162</v>
      </c>
      <c r="R115" s="52">
        <v>0</v>
      </c>
      <c r="S115" s="52">
        <v>0</v>
      </c>
      <c r="T115" s="52">
        <v>0</v>
      </c>
      <c r="U115" s="52">
        <v>0</v>
      </c>
      <c r="V115" s="52">
        <v>0</v>
      </c>
      <c r="W115" s="52">
        <v>0</v>
      </c>
      <c r="X115" s="52">
        <v>0</v>
      </c>
      <c r="Y115" s="52">
        <v>0</v>
      </c>
      <c r="Z115" s="53">
        <v>16726810.6</v>
      </c>
    </row>
    <row r="116" spans="1:26" x14ac:dyDescent="0.35">
      <c r="A116" s="51" t="s">
        <v>160</v>
      </c>
      <c r="B116" s="52">
        <v>0</v>
      </c>
      <c r="C116" s="52">
        <v>465</v>
      </c>
      <c r="D116" s="52">
        <v>995</v>
      </c>
      <c r="E116" s="52">
        <v>1159</v>
      </c>
      <c r="F116" s="52">
        <v>0</v>
      </c>
      <c r="G116" s="52">
        <v>483</v>
      </c>
      <c r="H116" s="52">
        <v>955</v>
      </c>
      <c r="I116" s="52">
        <v>985</v>
      </c>
      <c r="J116" s="52">
        <v>0</v>
      </c>
      <c r="K116" s="52">
        <v>1</v>
      </c>
      <c r="L116" s="52">
        <v>22</v>
      </c>
      <c r="M116" s="52">
        <v>66</v>
      </c>
      <c r="N116" s="52">
        <v>0</v>
      </c>
      <c r="O116" s="52">
        <v>125</v>
      </c>
      <c r="P116" s="52">
        <v>275</v>
      </c>
      <c r="Q116" s="52">
        <v>503</v>
      </c>
      <c r="R116" s="52">
        <v>0</v>
      </c>
      <c r="S116" s="52">
        <v>0</v>
      </c>
      <c r="T116" s="52">
        <v>0</v>
      </c>
      <c r="U116" s="52">
        <v>0</v>
      </c>
      <c r="V116" s="52">
        <v>0</v>
      </c>
      <c r="W116" s="52">
        <v>0</v>
      </c>
      <c r="X116" s="52">
        <v>0</v>
      </c>
      <c r="Y116" s="52">
        <v>4</v>
      </c>
      <c r="Z116" s="53">
        <v>21428218.800000001</v>
      </c>
    </row>
    <row r="117" spans="1:26" x14ac:dyDescent="0.35">
      <c r="A117" s="51" t="s">
        <v>161</v>
      </c>
      <c r="B117" s="52">
        <v>0</v>
      </c>
      <c r="C117" s="52">
        <v>0</v>
      </c>
      <c r="D117" s="52">
        <v>891</v>
      </c>
      <c r="E117" s="52">
        <v>768</v>
      </c>
      <c r="F117" s="52">
        <v>128</v>
      </c>
      <c r="G117" s="52">
        <v>296</v>
      </c>
      <c r="H117" s="52">
        <v>924</v>
      </c>
      <c r="I117" s="52">
        <v>783</v>
      </c>
      <c r="J117" s="52">
        <v>0</v>
      </c>
      <c r="K117" s="52">
        <v>0</v>
      </c>
      <c r="L117" s="52">
        <v>120</v>
      </c>
      <c r="M117" s="52">
        <v>302</v>
      </c>
      <c r="N117" s="52">
        <v>0</v>
      </c>
      <c r="O117" s="52">
        <v>1</v>
      </c>
      <c r="P117" s="52">
        <v>642</v>
      </c>
      <c r="Q117" s="52">
        <v>497</v>
      </c>
      <c r="R117" s="52">
        <v>0</v>
      </c>
      <c r="S117" s="52">
        <v>0</v>
      </c>
      <c r="T117" s="52">
        <v>35</v>
      </c>
      <c r="U117" s="52">
        <v>57</v>
      </c>
      <c r="V117" s="52">
        <v>0</v>
      </c>
      <c r="W117" s="52">
        <v>0</v>
      </c>
      <c r="X117" s="52">
        <v>0</v>
      </c>
      <c r="Y117" s="52">
        <v>25</v>
      </c>
      <c r="Z117" s="53">
        <v>21885139.899999999</v>
      </c>
    </row>
    <row r="118" spans="1:26" x14ac:dyDescent="0.35">
      <c r="A118" s="51" t="s">
        <v>162</v>
      </c>
      <c r="B118" s="52">
        <v>0</v>
      </c>
      <c r="C118" s="52">
        <v>0</v>
      </c>
      <c r="D118" s="52">
        <v>50</v>
      </c>
      <c r="E118" s="52">
        <v>0</v>
      </c>
      <c r="F118" s="52">
        <v>0</v>
      </c>
      <c r="G118" s="52">
        <v>0</v>
      </c>
      <c r="H118" s="52">
        <v>23</v>
      </c>
      <c r="I118" s="52">
        <v>0</v>
      </c>
      <c r="J118" s="52">
        <v>0</v>
      </c>
      <c r="K118" s="52">
        <v>0</v>
      </c>
      <c r="L118" s="52">
        <v>26</v>
      </c>
      <c r="M118" s="52">
        <v>0</v>
      </c>
      <c r="N118" s="52">
        <v>0</v>
      </c>
      <c r="O118" s="52">
        <v>0</v>
      </c>
      <c r="P118" s="52">
        <v>3</v>
      </c>
      <c r="Q118" s="52">
        <v>0</v>
      </c>
      <c r="R118" s="52">
        <v>0</v>
      </c>
      <c r="S118" s="52">
        <v>0</v>
      </c>
      <c r="T118" s="52">
        <v>0</v>
      </c>
      <c r="U118" s="52">
        <v>0</v>
      </c>
      <c r="V118" s="52">
        <v>0</v>
      </c>
      <c r="W118" s="52">
        <v>0</v>
      </c>
      <c r="X118" s="52">
        <v>0</v>
      </c>
      <c r="Y118" s="52">
        <v>0</v>
      </c>
      <c r="Z118" s="53">
        <v>7991953</v>
      </c>
    </row>
    <row r="119" spans="1:26" x14ac:dyDescent="0.35">
      <c r="A119" s="51" t="s">
        <v>163</v>
      </c>
      <c r="B119" s="52">
        <v>0</v>
      </c>
      <c r="C119" s="52">
        <v>91</v>
      </c>
      <c r="D119" s="52">
        <v>417</v>
      </c>
      <c r="E119" s="52">
        <v>482</v>
      </c>
      <c r="F119" s="52">
        <v>0</v>
      </c>
      <c r="G119" s="52">
        <v>74</v>
      </c>
      <c r="H119" s="52">
        <v>371</v>
      </c>
      <c r="I119" s="52">
        <v>276</v>
      </c>
      <c r="J119" s="52">
        <v>0</v>
      </c>
      <c r="K119" s="52">
        <v>18</v>
      </c>
      <c r="L119" s="52">
        <v>161</v>
      </c>
      <c r="M119" s="52">
        <v>238</v>
      </c>
      <c r="N119" s="52">
        <v>0</v>
      </c>
      <c r="O119" s="52">
        <v>54</v>
      </c>
      <c r="P119" s="52">
        <v>261</v>
      </c>
      <c r="Q119" s="52">
        <v>280</v>
      </c>
      <c r="R119" s="52">
        <v>0</v>
      </c>
      <c r="S119" s="52">
        <v>0</v>
      </c>
      <c r="T119" s="52">
        <v>0</v>
      </c>
      <c r="U119" s="52">
        <v>0</v>
      </c>
      <c r="V119" s="52">
        <v>0</v>
      </c>
      <c r="W119" s="52">
        <v>0</v>
      </c>
      <c r="X119" s="52">
        <v>3</v>
      </c>
      <c r="Y119" s="52">
        <v>10</v>
      </c>
      <c r="Z119" s="53">
        <v>13097138</v>
      </c>
    </row>
    <row r="120" spans="1:26" x14ac:dyDescent="0.35">
      <c r="A120" s="51" t="s">
        <v>164</v>
      </c>
      <c r="B120" s="52">
        <v>95</v>
      </c>
      <c r="C120" s="52">
        <v>412</v>
      </c>
      <c r="D120" s="52">
        <v>577</v>
      </c>
      <c r="E120" s="52">
        <v>275</v>
      </c>
      <c r="F120" s="52">
        <v>97</v>
      </c>
      <c r="G120" s="52">
        <v>342</v>
      </c>
      <c r="H120" s="52">
        <v>219</v>
      </c>
      <c r="I120" s="52">
        <v>241</v>
      </c>
      <c r="J120" s="52">
        <v>66</v>
      </c>
      <c r="K120" s="52">
        <v>284</v>
      </c>
      <c r="L120" s="52">
        <v>234</v>
      </c>
      <c r="M120" s="52">
        <v>168</v>
      </c>
      <c r="N120" s="52">
        <v>70</v>
      </c>
      <c r="O120" s="52">
        <v>280</v>
      </c>
      <c r="P120" s="52">
        <v>176</v>
      </c>
      <c r="Q120" s="52">
        <v>197</v>
      </c>
      <c r="R120" s="52">
        <v>0</v>
      </c>
      <c r="S120" s="52">
        <v>0</v>
      </c>
      <c r="T120" s="52">
        <v>0</v>
      </c>
      <c r="U120" s="52">
        <v>0</v>
      </c>
      <c r="V120" s="52">
        <v>0</v>
      </c>
      <c r="W120" s="52">
        <v>0</v>
      </c>
      <c r="X120" s="52">
        <v>0</v>
      </c>
      <c r="Y120" s="52">
        <v>0</v>
      </c>
      <c r="Z120" s="53">
        <v>14247110.5</v>
      </c>
    </row>
    <row r="121" spans="1:26" x14ac:dyDescent="0.35">
      <c r="A121" s="51" t="s">
        <v>165</v>
      </c>
      <c r="B121" s="52">
        <v>16</v>
      </c>
      <c r="C121" s="52">
        <v>46</v>
      </c>
      <c r="D121" s="52">
        <v>250</v>
      </c>
      <c r="E121" s="52">
        <v>193</v>
      </c>
      <c r="F121" s="52">
        <v>15</v>
      </c>
      <c r="G121" s="52">
        <v>48</v>
      </c>
      <c r="H121" s="52">
        <v>221</v>
      </c>
      <c r="I121" s="52">
        <v>150</v>
      </c>
      <c r="J121" s="52">
        <v>0</v>
      </c>
      <c r="K121" s="52">
        <v>5</v>
      </c>
      <c r="L121" s="52">
        <v>4</v>
      </c>
      <c r="M121" s="52">
        <v>14</v>
      </c>
      <c r="N121" s="52">
        <v>0</v>
      </c>
      <c r="O121" s="52">
        <v>13</v>
      </c>
      <c r="P121" s="52">
        <v>99</v>
      </c>
      <c r="Q121" s="52">
        <v>82</v>
      </c>
      <c r="R121" s="52">
        <v>0</v>
      </c>
      <c r="S121" s="52">
        <v>2</v>
      </c>
      <c r="T121" s="52">
        <v>0</v>
      </c>
      <c r="U121" s="52">
        <v>33</v>
      </c>
      <c r="V121" s="52">
        <v>0</v>
      </c>
      <c r="W121" s="52">
        <v>19</v>
      </c>
      <c r="X121" s="52">
        <v>24</v>
      </c>
      <c r="Y121" s="52">
        <v>63</v>
      </c>
      <c r="Z121" s="53">
        <v>3818274.9</v>
      </c>
    </row>
    <row r="122" spans="1:26" x14ac:dyDescent="0.35">
      <c r="A122" s="51" t="s">
        <v>166</v>
      </c>
      <c r="B122" s="52">
        <v>0</v>
      </c>
      <c r="C122" s="52">
        <v>626</v>
      </c>
      <c r="D122" s="52">
        <v>661</v>
      </c>
      <c r="E122" s="52">
        <v>634</v>
      </c>
      <c r="F122" s="52">
        <v>0</v>
      </c>
      <c r="G122" s="52">
        <v>551</v>
      </c>
      <c r="H122" s="52">
        <v>228</v>
      </c>
      <c r="I122" s="52">
        <v>349</v>
      </c>
      <c r="J122" s="52">
        <v>0</v>
      </c>
      <c r="K122" s="52">
        <v>315</v>
      </c>
      <c r="L122" s="52">
        <v>552</v>
      </c>
      <c r="M122" s="52">
        <v>311</v>
      </c>
      <c r="N122" s="52">
        <v>0</v>
      </c>
      <c r="O122" s="52">
        <v>336</v>
      </c>
      <c r="P122" s="52">
        <v>316</v>
      </c>
      <c r="Q122" s="52">
        <v>550</v>
      </c>
      <c r="R122" s="52">
        <v>0</v>
      </c>
      <c r="S122" s="52">
        <v>0</v>
      </c>
      <c r="T122" s="52">
        <v>0</v>
      </c>
      <c r="U122" s="52">
        <v>0</v>
      </c>
      <c r="V122" s="52">
        <v>0</v>
      </c>
      <c r="W122" s="52">
        <v>0</v>
      </c>
      <c r="X122" s="52">
        <v>2</v>
      </c>
      <c r="Y122" s="52">
        <v>1</v>
      </c>
      <c r="Z122" s="53">
        <v>16706790.800000001</v>
      </c>
    </row>
    <row r="123" spans="1:26" x14ac:dyDescent="0.35">
      <c r="A123" s="46" t="s">
        <v>167</v>
      </c>
      <c r="B123" s="47">
        <v>0</v>
      </c>
      <c r="C123" s="47">
        <v>602</v>
      </c>
      <c r="D123" s="47">
        <v>40983</v>
      </c>
      <c r="E123" s="47">
        <v>24134</v>
      </c>
      <c r="F123" s="47">
        <v>0</v>
      </c>
      <c r="G123" s="47">
        <v>1764</v>
      </c>
      <c r="H123" s="47">
        <v>56914</v>
      </c>
      <c r="I123" s="47">
        <v>32829</v>
      </c>
      <c r="J123" s="47">
        <v>0</v>
      </c>
      <c r="K123" s="47">
        <v>33</v>
      </c>
      <c r="L123" s="47">
        <v>53</v>
      </c>
      <c r="M123" s="47">
        <v>118</v>
      </c>
      <c r="N123" s="47">
        <v>0</v>
      </c>
      <c r="O123" s="47">
        <v>40</v>
      </c>
      <c r="P123" s="47">
        <v>75</v>
      </c>
      <c r="Q123" s="47">
        <v>199</v>
      </c>
      <c r="R123" s="47">
        <v>0</v>
      </c>
      <c r="S123" s="47">
        <v>4</v>
      </c>
      <c r="T123" s="47">
        <v>62</v>
      </c>
      <c r="U123" s="47">
        <v>135</v>
      </c>
      <c r="V123" s="47">
        <v>0</v>
      </c>
      <c r="W123" s="47">
        <v>0</v>
      </c>
      <c r="X123" s="47">
        <v>0</v>
      </c>
      <c r="Y123" s="47">
        <v>0</v>
      </c>
      <c r="Z123" s="48">
        <v>1282268821.3000002</v>
      </c>
    </row>
    <row r="124" spans="1:26" x14ac:dyDescent="0.35">
      <c r="A124" s="49" t="s">
        <v>1</v>
      </c>
      <c r="B124" s="4">
        <v>0</v>
      </c>
      <c r="C124" s="4">
        <v>0</v>
      </c>
      <c r="D124" s="4">
        <v>40100</v>
      </c>
      <c r="E124" s="4">
        <v>23709</v>
      </c>
      <c r="F124" s="4">
        <v>0</v>
      </c>
      <c r="G124" s="4">
        <v>0</v>
      </c>
      <c r="H124" s="4">
        <v>52688</v>
      </c>
      <c r="I124" s="4">
        <v>31342</v>
      </c>
      <c r="J124" s="4">
        <v>0</v>
      </c>
      <c r="K124" s="4">
        <v>0</v>
      </c>
      <c r="L124" s="4">
        <v>0</v>
      </c>
      <c r="M124" s="4">
        <v>0</v>
      </c>
      <c r="N124" s="4">
        <v>0</v>
      </c>
      <c r="O124" s="4">
        <v>0</v>
      </c>
      <c r="P124" s="4">
        <v>0</v>
      </c>
      <c r="Q124" s="4">
        <v>0</v>
      </c>
      <c r="R124" s="4">
        <v>0</v>
      </c>
      <c r="S124" s="4">
        <v>0</v>
      </c>
      <c r="T124" s="4">
        <v>0</v>
      </c>
      <c r="U124" s="4">
        <v>0</v>
      </c>
      <c r="V124" s="4">
        <v>0</v>
      </c>
      <c r="W124" s="4">
        <v>0</v>
      </c>
      <c r="X124" s="4">
        <v>0</v>
      </c>
      <c r="Y124" s="4">
        <v>0</v>
      </c>
      <c r="Z124" s="50">
        <v>1199286475</v>
      </c>
    </row>
    <row r="125" spans="1:26" ht="16.5" x14ac:dyDescent="0.35">
      <c r="A125" s="51" t="s">
        <v>168</v>
      </c>
      <c r="B125" s="52">
        <v>0</v>
      </c>
      <c r="C125" s="52">
        <v>0</v>
      </c>
      <c r="D125" s="52">
        <v>40100</v>
      </c>
      <c r="E125" s="52">
        <v>23709</v>
      </c>
      <c r="F125" s="52">
        <v>0</v>
      </c>
      <c r="G125" s="52">
        <v>0</v>
      </c>
      <c r="H125" s="52">
        <v>52688</v>
      </c>
      <c r="I125" s="52">
        <v>31342</v>
      </c>
      <c r="J125" s="52">
        <v>0</v>
      </c>
      <c r="K125" s="52">
        <v>0</v>
      </c>
      <c r="L125" s="52">
        <v>0</v>
      </c>
      <c r="M125" s="52">
        <v>0</v>
      </c>
      <c r="N125" s="52">
        <v>0</v>
      </c>
      <c r="O125" s="52">
        <v>0</v>
      </c>
      <c r="P125" s="52">
        <v>0</v>
      </c>
      <c r="Q125" s="52">
        <v>0</v>
      </c>
      <c r="R125" s="52">
        <v>0</v>
      </c>
      <c r="S125" s="52">
        <v>0</v>
      </c>
      <c r="T125" s="52">
        <v>0</v>
      </c>
      <c r="U125" s="52">
        <v>0</v>
      </c>
      <c r="V125" s="52">
        <v>0</v>
      </c>
      <c r="W125" s="52">
        <v>0</v>
      </c>
      <c r="X125" s="52">
        <v>0</v>
      </c>
      <c r="Y125" s="52">
        <v>0</v>
      </c>
      <c r="Z125" s="53">
        <v>1199286475</v>
      </c>
    </row>
    <row r="126" spans="1:26" x14ac:dyDescent="0.35">
      <c r="A126" s="49" t="s">
        <v>0</v>
      </c>
      <c r="B126" s="4">
        <v>0</v>
      </c>
      <c r="C126" s="4">
        <v>602</v>
      </c>
      <c r="D126" s="4">
        <v>883</v>
      </c>
      <c r="E126" s="4">
        <v>425</v>
      </c>
      <c r="F126" s="4">
        <v>0</v>
      </c>
      <c r="G126" s="4">
        <v>1764</v>
      </c>
      <c r="H126" s="4">
        <v>4226</v>
      </c>
      <c r="I126" s="4">
        <v>1487</v>
      </c>
      <c r="J126" s="4">
        <v>0</v>
      </c>
      <c r="K126" s="4">
        <v>33</v>
      </c>
      <c r="L126" s="4">
        <v>53</v>
      </c>
      <c r="M126" s="4">
        <v>118</v>
      </c>
      <c r="N126" s="4">
        <v>0</v>
      </c>
      <c r="O126" s="4">
        <v>40</v>
      </c>
      <c r="P126" s="4">
        <v>75</v>
      </c>
      <c r="Q126" s="4">
        <v>199</v>
      </c>
      <c r="R126" s="4">
        <v>0</v>
      </c>
      <c r="S126" s="4">
        <v>4</v>
      </c>
      <c r="T126" s="4">
        <v>62</v>
      </c>
      <c r="U126" s="4">
        <v>135</v>
      </c>
      <c r="V126" s="4">
        <v>0</v>
      </c>
      <c r="W126" s="4">
        <v>0</v>
      </c>
      <c r="X126" s="4">
        <v>0</v>
      </c>
      <c r="Y126" s="4">
        <v>0</v>
      </c>
      <c r="Z126" s="50">
        <v>82982346.300000012</v>
      </c>
    </row>
    <row r="127" spans="1:26" x14ac:dyDescent="0.35">
      <c r="A127" s="51" t="s">
        <v>169</v>
      </c>
      <c r="B127" s="52">
        <v>0</v>
      </c>
      <c r="C127" s="52">
        <v>0</v>
      </c>
      <c r="D127" s="52">
        <v>13</v>
      </c>
      <c r="E127" s="52">
        <v>38</v>
      </c>
      <c r="F127" s="52">
        <v>0</v>
      </c>
      <c r="G127" s="52">
        <v>4</v>
      </c>
      <c r="H127" s="52">
        <v>95</v>
      </c>
      <c r="I127" s="52">
        <v>126</v>
      </c>
      <c r="J127" s="52">
        <v>0</v>
      </c>
      <c r="K127" s="52">
        <v>0</v>
      </c>
      <c r="L127" s="52">
        <v>4</v>
      </c>
      <c r="M127" s="52">
        <v>8</v>
      </c>
      <c r="N127" s="52">
        <v>0</v>
      </c>
      <c r="O127" s="52">
        <v>0</v>
      </c>
      <c r="P127" s="52">
        <v>19</v>
      </c>
      <c r="Q127" s="52">
        <v>29</v>
      </c>
      <c r="R127" s="52">
        <v>0</v>
      </c>
      <c r="S127" s="52">
        <v>4</v>
      </c>
      <c r="T127" s="52">
        <v>62</v>
      </c>
      <c r="U127" s="52">
        <v>135</v>
      </c>
      <c r="V127" s="52">
        <v>0</v>
      </c>
      <c r="W127" s="52">
        <v>0</v>
      </c>
      <c r="X127" s="52">
        <v>0</v>
      </c>
      <c r="Y127" s="52">
        <v>0</v>
      </c>
      <c r="Z127" s="53">
        <v>5943266.2000000002</v>
      </c>
    </row>
    <row r="128" spans="1:26" ht="16.5" x14ac:dyDescent="0.35">
      <c r="A128" s="51" t="s">
        <v>170</v>
      </c>
      <c r="B128" s="52">
        <v>0</v>
      </c>
      <c r="C128" s="52">
        <v>525</v>
      </c>
      <c r="D128" s="52">
        <v>761</v>
      </c>
      <c r="E128" s="52">
        <v>119</v>
      </c>
      <c r="F128" s="52">
        <v>0</v>
      </c>
      <c r="G128" s="52">
        <v>1535</v>
      </c>
      <c r="H128" s="52">
        <v>2364</v>
      </c>
      <c r="I128" s="52">
        <v>554</v>
      </c>
      <c r="J128" s="52">
        <v>0</v>
      </c>
      <c r="K128" s="52">
        <v>0</v>
      </c>
      <c r="L128" s="52">
        <v>0</v>
      </c>
      <c r="M128" s="52">
        <v>0</v>
      </c>
      <c r="N128" s="52">
        <v>0</v>
      </c>
      <c r="O128" s="52">
        <v>0</v>
      </c>
      <c r="P128" s="52">
        <v>0</v>
      </c>
      <c r="Q128" s="52">
        <v>0</v>
      </c>
      <c r="R128" s="52">
        <v>0</v>
      </c>
      <c r="S128" s="52">
        <v>0</v>
      </c>
      <c r="T128" s="52">
        <v>0</v>
      </c>
      <c r="U128" s="52">
        <v>0</v>
      </c>
      <c r="V128" s="52">
        <v>0</v>
      </c>
      <c r="W128" s="52">
        <v>0</v>
      </c>
      <c r="X128" s="52">
        <v>0</v>
      </c>
      <c r="Y128" s="52">
        <v>0</v>
      </c>
      <c r="Z128" s="53">
        <v>22001979.199999999</v>
      </c>
    </row>
    <row r="129" spans="1:26" x14ac:dyDescent="0.35">
      <c r="A129" s="51" t="s">
        <v>171</v>
      </c>
      <c r="B129" s="52">
        <v>0</v>
      </c>
      <c r="C129" s="52">
        <v>0</v>
      </c>
      <c r="D129" s="52">
        <v>3</v>
      </c>
      <c r="E129" s="52">
        <v>1</v>
      </c>
      <c r="F129" s="52">
        <v>0</v>
      </c>
      <c r="G129" s="52">
        <v>148</v>
      </c>
      <c r="H129" s="52">
        <v>1610</v>
      </c>
      <c r="I129" s="52">
        <v>409</v>
      </c>
      <c r="J129" s="52">
        <v>0</v>
      </c>
      <c r="K129" s="52">
        <v>0</v>
      </c>
      <c r="L129" s="52">
        <v>0</v>
      </c>
      <c r="M129" s="52">
        <v>0</v>
      </c>
      <c r="N129" s="52">
        <v>0</v>
      </c>
      <c r="O129" s="52">
        <v>7</v>
      </c>
      <c r="P129" s="52">
        <v>0</v>
      </c>
      <c r="Q129" s="52">
        <v>0</v>
      </c>
      <c r="R129" s="52">
        <v>0</v>
      </c>
      <c r="S129" s="52">
        <v>0</v>
      </c>
      <c r="T129" s="52">
        <v>0</v>
      </c>
      <c r="U129" s="52">
        <v>0</v>
      </c>
      <c r="V129" s="52">
        <v>0</v>
      </c>
      <c r="W129" s="52">
        <v>0</v>
      </c>
      <c r="X129" s="52">
        <v>0</v>
      </c>
      <c r="Y129" s="52">
        <v>0</v>
      </c>
      <c r="Z129" s="53">
        <v>13659931.6</v>
      </c>
    </row>
    <row r="130" spans="1:26" x14ac:dyDescent="0.35">
      <c r="A130" s="51" t="s">
        <v>172</v>
      </c>
      <c r="B130" s="52">
        <v>0</v>
      </c>
      <c r="C130" s="52">
        <v>0</v>
      </c>
      <c r="D130" s="52">
        <v>14</v>
      </c>
      <c r="E130" s="52">
        <v>42</v>
      </c>
      <c r="F130" s="52">
        <v>0</v>
      </c>
      <c r="G130" s="52">
        <v>0</v>
      </c>
      <c r="H130" s="52">
        <v>52</v>
      </c>
      <c r="I130" s="52">
        <v>143</v>
      </c>
      <c r="J130" s="52">
        <v>0</v>
      </c>
      <c r="K130" s="52">
        <v>0</v>
      </c>
      <c r="L130" s="52">
        <v>0</v>
      </c>
      <c r="M130" s="52">
        <v>4</v>
      </c>
      <c r="N130" s="52">
        <v>0</v>
      </c>
      <c r="O130" s="52">
        <v>0</v>
      </c>
      <c r="P130" s="52">
        <v>4</v>
      </c>
      <c r="Q130" s="52">
        <v>50</v>
      </c>
      <c r="R130" s="52">
        <v>0</v>
      </c>
      <c r="S130" s="52">
        <v>0</v>
      </c>
      <c r="T130" s="52">
        <v>0</v>
      </c>
      <c r="U130" s="52">
        <v>0</v>
      </c>
      <c r="V130" s="52">
        <v>0</v>
      </c>
      <c r="W130" s="52">
        <v>0</v>
      </c>
      <c r="X130" s="52">
        <v>0</v>
      </c>
      <c r="Y130" s="52">
        <v>0</v>
      </c>
      <c r="Z130" s="53">
        <v>22749744.5</v>
      </c>
    </row>
    <row r="131" spans="1:26" x14ac:dyDescent="0.35">
      <c r="A131" s="51" t="s">
        <v>173</v>
      </c>
      <c r="B131" s="52">
        <v>0</v>
      </c>
      <c r="C131" s="52">
        <v>77</v>
      </c>
      <c r="D131" s="52">
        <v>88</v>
      </c>
      <c r="E131" s="52">
        <v>210</v>
      </c>
      <c r="F131" s="52">
        <v>0</v>
      </c>
      <c r="G131" s="52">
        <v>77</v>
      </c>
      <c r="H131" s="52">
        <v>88</v>
      </c>
      <c r="I131" s="52">
        <v>210</v>
      </c>
      <c r="J131" s="52">
        <v>0</v>
      </c>
      <c r="K131" s="52">
        <v>33</v>
      </c>
      <c r="L131" s="52">
        <v>49</v>
      </c>
      <c r="M131" s="52">
        <v>103</v>
      </c>
      <c r="N131" s="52">
        <v>0</v>
      </c>
      <c r="O131" s="52">
        <v>33</v>
      </c>
      <c r="P131" s="52">
        <v>49</v>
      </c>
      <c r="Q131" s="52">
        <v>103</v>
      </c>
      <c r="R131" s="52">
        <v>0</v>
      </c>
      <c r="S131" s="52">
        <v>0</v>
      </c>
      <c r="T131" s="52">
        <v>0</v>
      </c>
      <c r="U131" s="52">
        <v>0</v>
      </c>
      <c r="V131" s="52">
        <v>0</v>
      </c>
      <c r="W131" s="52">
        <v>0</v>
      </c>
      <c r="X131" s="52">
        <v>0</v>
      </c>
      <c r="Y131" s="52">
        <v>0</v>
      </c>
      <c r="Z131" s="53">
        <v>9776712.9000000004</v>
      </c>
    </row>
    <row r="132" spans="1:26" x14ac:dyDescent="0.35">
      <c r="A132" s="51" t="s">
        <v>174</v>
      </c>
      <c r="B132" s="52">
        <v>0</v>
      </c>
      <c r="C132" s="52">
        <v>0</v>
      </c>
      <c r="D132" s="52">
        <v>4</v>
      </c>
      <c r="E132" s="52">
        <v>15</v>
      </c>
      <c r="F132" s="52">
        <v>0</v>
      </c>
      <c r="G132" s="52">
        <v>0</v>
      </c>
      <c r="H132" s="52">
        <v>17</v>
      </c>
      <c r="I132" s="52">
        <v>45</v>
      </c>
      <c r="J132" s="52">
        <v>0</v>
      </c>
      <c r="K132" s="52">
        <v>0</v>
      </c>
      <c r="L132" s="52">
        <v>0</v>
      </c>
      <c r="M132" s="52">
        <v>3</v>
      </c>
      <c r="N132" s="52">
        <v>0</v>
      </c>
      <c r="O132" s="52">
        <v>0</v>
      </c>
      <c r="P132" s="52">
        <v>3</v>
      </c>
      <c r="Q132" s="52">
        <v>17</v>
      </c>
      <c r="R132" s="52">
        <v>0</v>
      </c>
      <c r="S132" s="52">
        <v>0</v>
      </c>
      <c r="T132" s="52">
        <v>0</v>
      </c>
      <c r="U132" s="52">
        <v>0</v>
      </c>
      <c r="V132" s="52">
        <v>0</v>
      </c>
      <c r="W132" s="52">
        <v>0</v>
      </c>
      <c r="X132" s="52">
        <v>0</v>
      </c>
      <c r="Y132" s="52">
        <v>0</v>
      </c>
      <c r="Z132" s="53">
        <v>8850711.9000000004</v>
      </c>
    </row>
    <row r="133" spans="1:26" x14ac:dyDescent="0.35">
      <c r="A133" s="46" t="s">
        <v>175</v>
      </c>
      <c r="B133" s="47">
        <v>1376</v>
      </c>
      <c r="C133" s="47">
        <v>16851</v>
      </c>
      <c r="D133" s="47">
        <v>34733</v>
      </c>
      <c r="E133" s="47">
        <v>27278</v>
      </c>
      <c r="F133" s="47">
        <v>2553</v>
      </c>
      <c r="G133" s="47">
        <v>16560</v>
      </c>
      <c r="H133" s="47">
        <v>34502</v>
      </c>
      <c r="I133" s="47">
        <v>26849</v>
      </c>
      <c r="J133" s="47">
        <v>608</v>
      </c>
      <c r="K133" s="47">
        <v>3098</v>
      </c>
      <c r="L133" s="47">
        <v>7804</v>
      </c>
      <c r="M133" s="47">
        <v>5075</v>
      </c>
      <c r="N133" s="47">
        <v>1252</v>
      </c>
      <c r="O133" s="47">
        <v>9961</v>
      </c>
      <c r="P133" s="47">
        <v>22331</v>
      </c>
      <c r="Q133" s="47">
        <v>17309</v>
      </c>
      <c r="R133" s="47">
        <v>543</v>
      </c>
      <c r="S133" s="47">
        <v>3418</v>
      </c>
      <c r="T133" s="47">
        <v>5955</v>
      </c>
      <c r="U133" s="47">
        <v>6076</v>
      </c>
      <c r="V133" s="47">
        <v>230</v>
      </c>
      <c r="W133" s="47">
        <v>1793</v>
      </c>
      <c r="X133" s="47">
        <v>3629</v>
      </c>
      <c r="Y133" s="47">
        <v>3417</v>
      </c>
      <c r="Z133" s="48">
        <v>847688778.80000007</v>
      </c>
    </row>
    <row r="134" spans="1:26" x14ac:dyDescent="0.35">
      <c r="A134" s="49" t="s">
        <v>1</v>
      </c>
      <c r="B134" s="4">
        <v>813</v>
      </c>
      <c r="C134" s="4">
        <v>10861</v>
      </c>
      <c r="D134" s="4">
        <v>18941</v>
      </c>
      <c r="E134" s="4">
        <v>20200</v>
      </c>
      <c r="F134" s="4">
        <v>1202</v>
      </c>
      <c r="G134" s="4">
        <v>10993</v>
      </c>
      <c r="H134" s="4">
        <v>19063</v>
      </c>
      <c r="I134" s="4">
        <v>20653</v>
      </c>
      <c r="J134" s="4">
        <v>589</v>
      </c>
      <c r="K134" s="4">
        <v>1980</v>
      </c>
      <c r="L134" s="4">
        <v>3169</v>
      </c>
      <c r="M134" s="4">
        <v>2536</v>
      </c>
      <c r="N134" s="4">
        <v>664</v>
      </c>
      <c r="O134" s="4">
        <v>6578</v>
      </c>
      <c r="P134" s="4">
        <v>13525</v>
      </c>
      <c r="Q134" s="4">
        <v>13240</v>
      </c>
      <c r="R134" s="4">
        <v>512</v>
      </c>
      <c r="S134" s="4">
        <v>2723</v>
      </c>
      <c r="T134" s="4">
        <v>4799</v>
      </c>
      <c r="U134" s="4">
        <v>5689</v>
      </c>
      <c r="V134" s="4">
        <v>207</v>
      </c>
      <c r="W134" s="4">
        <v>1241</v>
      </c>
      <c r="X134" s="4">
        <v>2151</v>
      </c>
      <c r="Y134" s="4">
        <v>2990</v>
      </c>
      <c r="Z134" s="50">
        <v>569807659.70000005</v>
      </c>
    </row>
    <row r="135" spans="1:26" x14ac:dyDescent="0.35">
      <c r="A135" s="51" t="s">
        <v>176</v>
      </c>
      <c r="B135" s="52">
        <v>813</v>
      </c>
      <c r="C135" s="52">
        <v>10861</v>
      </c>
      <c r="D135" s="52">
        <v>18941</v>
      </c>
      <c r="E135" s="52">
        <v>20200</v>
      </c>
      <c r="F135" s="52">
        <v>1202</v>
      </c>
      <c r="G135" s="52">
        <v>10993</v>
      </c>
      <c r="H135" s="52">
        <v>19063</v>
      </c>
      <c r="I135" s="52">
        <v>20653</v>
      </c>
      <c r="J135" s="52">
        <v>589</v>
      </c>
      <c r="K135" s="52">
        <v>1980</v>
      </c>
      <c r="L135" s="52">
        <v>3169</v>
      </c>
      <c r="M135" s="52">
        <v>2536</v>
      </c>
      <c r="N135" s="52">
        <v>664</v>
      </c>
      <c r="O135" s="52">
        <v>6578</v>
      </c>
      <c r="P135" s="52">
        <v>13525</v>
      </c>
      <c r="Q135" s="52">
        <v>13240</v>
      </c>
      <c r="R135" s="52">
        <v>512</v>
      </c>
      <c r="S135" s="52">
        <v>2723</v>
      </c>
      <c r="T135" s="52">
        <v>4799</v>
      </c>
      <c r="U135" s="52">
        <v>5689</v>
      </c>
      <c r="V135" s="52">
        <v>207</v>
      </c>
      <c r="W135" s="52">
        <v>1241</v>
      </c>
      <c r="X135" s="52">
        <v>2151</v>
      </c>
      <c r="Y135" s="52">
        <v>2990</v>
      </c>
      <c r="Z135" s="53">
        <v>569807659.70000005</v>
      </c>
    </row>
    <row r="136" spans="1:26" x14ac:dyDescent="0.35">
      <c r="A136" s="49" t="s">
        <v>0</v>
      </c>
      <c r="B136" s="4">
        <v>563</v>
      </c>
      <c r="C136" s="4">
        <v>5990</v>
      </c>
      <c r="D136" s="4">
        <v>15792</v>
      </c>
      <c r="E136" s="4">
        <v>7078</v>
      </c>
      <c r="F136" s="4">
        <v>1351</v>
      </c>
      <c r="G136" s="4">
        <v>5567</v>
      </c>
      <c r="H136" s="4">
        <v>15439</v>
      </c>
      <c r="I136" s="4">
        <v>6196</v>
      </c>
      <c r="J136" s="4">
        <v>19</v>
      </c>
      <c r="K136" s="4">
        <v>1118</v>
      </c>
      <c r="L136" s="4">
        <v>4635</v>
      </c>
      <c r="M136" s="4">
        <v>2539</v>
      </c>
      <c r="N136" s="4">
        <v>588</v>
      </c>
      <c r="O136" s="4">
        <v>3383</v>
      </c>
      <c r="P136" s="4">
        <v>8806</v>
      </c>
      <c r="Q136" s="4">
        <v>4069</v>
      </c>
      <c r="R136" s="4">
        <v>31</v>
      </c>
      <c r="S136" s="4">
        <v>695</v>
      </c>
      <c r="T136" s="4">
        <v>1156</v>
      </c>
      <c r="U136" s="4">
        <v>387</v>
      </c>
      <c r="V136" s="4">
        <v>23</v>
      </c>
      <c r="W136" s="4">
        <v>552</v>
      </c>
      <c r="X136" s="4">
        <v>1478</v>
      </c>
      <c r="Y136" s="4">
        <v>427</v>
      </c>
      <c r="Z136" s="50">
        <v>277881119.10000002</v>
      </c>
    </row>
    <row r="137" spans="1:26" x14ac:dyDescent="0.35">
      <c r="A137" s="51" t="s">
        <v>177</v>
      </c>
      <c r="B137" s="52">
        <v>44</v>
      </c>
      <c r="C137" s="52">
        <v>726</v>
      </c>
      <c r="D137" s="52">
        <v>1769</v>
      </c>
      <c r="E137" s="52">
        <v>2243</v>
      </c>
      <c r="F137" s="52">
        <v>42</v>
      </c>
      <c r="G137" s="52">
        <v>720</v>
      </c>
      <c r="H137" s="52">
        <v>1761</v>
      </c>
      <c r="I137" s="52">
        <v>2242</v>
      </c>
      <c r="J137" s="52">
        <v>0</v>
      </c>
      <c r="K137" s="52">
        <v>263</v>
      </c>
      <c r="L137" s="52">
        <v>787</v>
      </c>
      <c r="M137" s="52">
        <v>1464</v>
      </c>
      <c r="N137" s="52">
        <v>0</v>
      </c>
      <c r="O137" s="52">
        <v>262</v>
      </c>
      <c r="P137" s="52">
        <v>787</v>
      </c>
      <c r="Q137" s="52">
        <v>1464</v>
      </c>
      <c r="R137" s="52">
        <v>0</v>
      </c>
      <c r="S137" s="52">
        <v>0</v>
      </c>
      <c r="T137" s="52">
        <v>0</v>
      </c>
      <c r="U137" s="52">
        <v>0</v>
      </c>
      <c r="V137" s="52">
        <v>0</v>
      </c>
      <c r="W137" s="52">
        <v>0</v>
      </c>
      <c r="X137" s="52">
        <v>0</v>
      </c>
      <c r="Y137" s="52">
        <v>0</v>
      </c>
      <c r="Z137" s="53">
        <v>27286805.399999999</v>
      </c>
    </row>
    <row r="138" spans="1:26" x14ac:dyDescent="0.35">
      <c r="A138" s="51" t="s">
        <v>178</v>
      </c>
      <c r="B138" s="52">
        <v>5</v>
      </c>
      <c r="C138" s="52">
        <v>94</v>
      </c>
      <c r="D138" s="52">
        <v>345</v>
      </c>
      <c r="E138" s="52">
        <v>195</v>
      </c>
      <c r="F138" s="52">
        <v>3</v>
      </c>
      <c r="G138" s="52">
        <v>124</v>
      </c>
      <c r="H138" s="52">
        <v>268</v>
      </c>
      <c r="I138" s="52">
        <v>195</v>
      </c>
      <c r="J138" s="52">
        <v>0</v>
      </c>
      <c r="K138" s="52">
        <v>30</v>
      </c>
      <c r="L138" s="52">
        <v>9</v>
      </c>
      <c r="M138" s="52">
        <v>47</v>
      </c>
      <c r="N138" s="52">
        <v>0</v>
      </c>
      <c r="O138" s="52">
        <v>35</v>
      </c>
      <c r="P138" s="52">
        <v>38</v>
      </c>
      <c r="Q138" s="52">
        <v>85</v>
      </c>
      <c r="R138" s="52">
        <v>0</v>
      </c>
      <c r="S138" s="52">
        <v>0</v>
      </c>
      <c r="T138" s="52">
        <v>0</v>
      </c>
      <c r="U138" s="52">
        <v>0</v>
      </c>
      <c r="V138" s="52">
        <v>1</v>
      </c>
      <c r="W138" s="52">
        <v>0</v>
      </c>
      <c r="X138" s="52">
        <v>0</v>
      </c>
      <c r="Y138" s="52">
        <v>17</v>
      </c>
      <c r="Z138" s="53">
        <v>12549393.6</v>
      </c>
    </row>
    <row r="139" spans="1:26" x14ac:dyDescent="0.35">
      <c r="A139" s="51" t="s">
        <v>179</v>
      </c>
      <c r="B139" s="52">
        <v>27</v>
      </c>
      <c r="C139" s="52">
        <v>441</v>
      </c>
      <c r="D139" s="52">
        <v>890</v>
      </c>
      <c r="E139" s="52"/>
      <c r="F139" s="52">
        <v>30</v>
      </c>
      <c r="G139" s="52">
        <v>421</v>
      </c>
      <c r="H139" s="52">
        <v>779</v>
      </c>
      <c r="I139" s="52"/>
      <c r="J139" s="52">
        <v>0</v>
      </c>
      <c r="K139" s="52">
        <v>8</v>
      </c>
      <c r="L139" s="52">
        <v>15</v>
      </c>
      <c r="M139" s="52"/>
      <c r="N139" s="52">
        <v>5</v>
      </c>
      <c r="O139" s="52">
        <v>137</v>
      </c>
      <c r="P139" s="52">
        <v>352</v>
      </c>
      <c r="Q139" s="52"/>
      <c r="R139" s="52">
        <v>31</v>
      </c>
      <c r="S139" s="52">
        <v>488</v>
      </c>
      <c r="T139" s="52">
        <v>1016</v>
      </c>
      <c r="U139" s="52"/>
      <c r="V139" s="52">
        <v>19</v>
      </c>
      <c r="W139" s="52">
        <v>318</v>
      </c>
      <c r="X139" s="52">
        <v>557</v>
      </c>
      <c r="Y139" s="52"/>
      <c r="Z139" s="53">
        <v>18720516.199999999</v>
      </c>
    </row>
    <row r="140" spans="1:26" x14ac:dyDescent="0.35">
      <c r="A140" s="51" t="s">
        <v>180</v>
      </c>
      <c r="B140" s="52">
        <v>0</v>
      </c>
      <c r="C140" s="52">
        <v>30</v>
      </c>
      <c r="D140" s="52">
        <v>199</v>
      </c>
      <c r="E140" s="52">
        <v>335</v>
      </c>
      <c r="F140" s="52">
        <v>0</v>
      </c>
      <c r="G140" s="52">
        <v>126</v>
      </c>
      <c r="H140" s="52">
        <v>342</v>
      </c>
      <c r="I140" s="52">
        <v>456</v>
      </c>
      <c r="J140" s="52">
        <v>0</v>
      </c>
      <c r="K140" s="52">
        <v>0</v>
      </c>
      <c r="L140" s="52">
        <v>0</v>
      </c>
      <c r="M140" s="52">
        <v>0</v>
      </c>
      <c r="N140" s="52">
        <v>0</v>
      </c>
      <c r="O140" s="52">
        <v>32</v>
      </c>
      <c r="P140" s="52">
        <v>178</v>
      </c>
      <c r="Q140" s="52">
        <v>333</v>
      </c>
      <c r="R140" s="52">
        <v>0</v>
      </c>
      <c r="S140" s="52">
        <v>0</v>
      </c>
      <c r="T140" s="52">
        <v>0</v>
      </c>
      <c r="U140" s="52">
        <v>0</v>
      </c>
      <c r="V140" s="52">
        <v>0</v>
      </c>
      <c r="W140" s="52">
        <v>37</v>
      </c>
      <c r="X140" s="52">
        <v>45</v>
      </c>
      <c r="Y140" s="52">
        <v>84</v>
      </c>
      <c r="Z140" s="53">
        <v>15643059.699999999</v>
      </c>
    </row>
    <row r="141" spans="1:26" x14ac:dyDescent="0.35">
      <c r="A141" s="51" t="s">
        <v>181</v>
      </c>
      <c r="B141" s="52">
        <v>0</v>
      </c>
      <c r="C141" s="52">
        <v>0</v>
      </c>
      <c r="D141" s="52">
        <v>4313</v>
      </c>
      <c r="E141" s="52">
        <v>6</v>
      </c>
      <c r="F141" s="52">
        <v>0</v>
      </c>
      <c r="G141" s="52">
        <v>0</v>
      </c>
      <c r="H141" s="52">
        <v>5110</v>
      </c>
      <c r="I141" s="52">
        <v>6</v>
      </c>
      <c r="J141" s="52">
        <v>0</v>
      </c>
      <c r="K141" s="52">
        <v>0</v>
      </c>
      <c r="L141" s="52">
        <v>2066</v>
      </c>
      <c r="M141" s="52">
        <v>0</v>
      </c>
      <c r="N141" s="52">
        <v>0</v>
      </c>
      <c r="O141" s="52">
        <v>0</v>
      </c>
      <c r="P141" s="52">
        <v>2066</v>
      </c>
      <c r="Q141" s="52">
        <v>6</v>
      </c>
      <c r="R141" s="52">
        <v>0</v>
      </c>
      <c r="S141" s="52">
        <v>0</v>
      </c>
      <c r="T141" s="52">
        <v>0</v>
      </c>
      <c r="U141" s="52">
        <v>0</v>
      </c>
      <c r="V141" s="52">
        <v>0</v>
      </c>
      <c r="W141" s="52">
        <v>0</v>
      </c>
      <c r="X141" s="52">
        <v>672</v>
      </c>
      <c r="Y141" s="52">
        <v>0</v>
      </c>
      <c r="Z141" s="53">
        <v>47200241.700000003</v>
      </c>
    </row>
    <row r="142" spans="1:26" x14ac:dyDescent="0.35">
      <c r="A142" s="51" t="s">
        <v>182</v>
      </c>
      <c r="B142" s="52">
        <v>8</v>
      </c>
      <c r="C142" s="52">
        <v>172</v>
      </c>
      <c r="D142" s="52">
        <v>913</v>
      </c>
      <c r="E142" s="52">
        <v>691</v>
      </c>
      <c r="F142" s="52">
        <v>8</v>
      </c>
      <c r="G142" s="52">
        <v>172</v>
      </c>
      <c r="H142" s="52">
        <v>912</v>
      </c>
      <c r="I142" s="52">
        <v>691</v>
      </c>
      <c r="J142" s="52">
        <v>0</v>
      </c>
      <c r="K142" s="52">
        <v>0</v>
      </c>
      <c r="L142" s="52">
        <v>0</v>
      </c>
      <c r="M142" s="52">
        <v>0</v>
      </c>
      <c r="N142" s="52">
        <v>0</v>
      </c>
      <c r="O142" s="52">
        <v>0</v>
      </c>
      <c r="P142" s="52">
        <v>0</v>
      </c>
      <c r="Q142" s="52">
        <v>0</v>
      </c>
      <c r="R142" s="52">
        <v>0</v>
      </c>
      <c r="S142" s="52">
        <v>0</v>
      </c>
      <c r="T142" s="52">
        <v>0</v>
      </c>
      <c r="U142" s="52">
        <v>0</v>
      </c>
      <c r="V142" s="52">
        <v>0</v>
      </c>
      <c r="W142" s="52">
        <v>0</v>
      </c>
      <c r="X142" s="52">
        <v>0</v>
      </c>
      <c r="Y142" s="52">
        <v>0</v>
      </c>
      <c r="Z142" s="53">
        <v>8947600.5</v>
      </c>
    </row>
    <row r="143" spans="1:26" x14ac:dyDescent="0.35">
      <c r="A143" s="51" t="s">
        <v>183</v>
      </c>
      <c r="B143" s="52">
        <v>36</v>
      </c>
      <c r="C143" s="52"/>
      <c r="D143" s="52">
        <v>123</v>
      </c>
      <c r="E143" s="52">
        <v>245</v>
      </c>
      <c r="F143" s="52">
        <v>38</v>
      </c>
      <c r="G143" s="52"/>
      <c r="H143" s="52">
        <v>63</v>
      </c>
      <c r="I143" s="52">
        <v>181</v>
      </c>
      <c r="J143" s="52">
        <v>15</v>
      </c>
      <c r="K143" s="52"/>
      <c r="L143" s="52">
        <v>31</v>
      </c>
      <c r="M143" s="52">
        <v>47</v>
      </c>
      <c r="N143" s="52">
        <v>23</v>
      </c>
      <c r="O143" s="52"/>
      <c r="P143" s="52">
        <v>83</v>
      </c>
      <c r="Q143" s="52">
        <v>141</v>
      </c>
      <c r="R143" s="52">
        <v>0</v>
      </c>
      <c r="S143" s="52"/>
      <c r="T143" s="52">
        <v>0</v>
      </c>
      <c r="U143" s="52">
        <v>6</v>
      </c>
      <c r="V143" s="52">
        <v>0</v>
      </c>
      <c r="W143" s="52"/>
      <c r="X143" s="52">
        <v>0</v>
      </c>
      <c r="Y143" s="52">
        <v>0</v>
      </c>
      <c r="Z143" s="53">
        <v>7549647.7999999998</v>
      </c>
    </row>
    <row r="144" spans="1:26" x14ac:dyDescent="0.35">
      <c r="A144" s="51" t="s">
        <v>184</v>
      </c>
      <c r="B144" s="52">
        <v>0</v>
      </c>
      <c r="C144" s="52">
        <v>200</v>
      </c>
      <c r="D144" s="52">
        <v>148</v>
      </c>
      <c r="E144" s="52">
        <v>365</v>
      </c>
      <c r="F144" s="52">
        <v>0</v>
      </c>
      <c r="G144" s="52">
        <v>287</v>
      </c>
      <c r="H144" s="52">
        <v>253</v>
      </c>
      <c r="I144" s="52">
        <v>432</v>
      </c>
      <c r="J144" s="52">
        <v>0</v>
      </c>
      <c r="K144" s="52">
        <v>7</v>
      </c>
      <c r="L144" s="52">
        <v>5</v>
      </c>
      <c r="M144" s="52">
        <v>29</v>
      </c>
      <c r="N144" s="52">
        <v>0</v>
      </c>
      <c r="O144" s="52">
        <v>90</v>
      </c>
      <c r="P144" s="52">
        <v>201</v>
      </c>
      <c r="Q144" s="52">
        <v>258</v>
      </c>
      <c r="R144" s="52">
        <v>0</v>
      </c>
      <c r="S144" s="52">
        <v>207</v>
      </c>
      <c r="T144" s="52">
        <v>140</v>
      </c>
      <c r="U144" s="52">
        <v>381</v>
      </c>
      <c r="V144" s="52">
        <v>0</v>
      </c>
      <c r="W144" s="52">
        <v>140</v>
      </c>
      <c r="X144" s="52">
        <v>137</v>
      </c>
      <c r="Y144" s="52">
        <v>278</v>
      </c>
      <c r="Z144" s="53">
        <v>8292455.4000000004</v>
      </c>
    </row>
    <row r="145" spans="1:26" x14ac:dyDescent="0.35">
      <c r="A145" s="51" t="s">
        <v>185</v>
      </c>
      <c r="B145" s="52">
        <v>0</v>
      </c>
      <c r="C145" s="52">
        <v>305</v>
      </c>
      <c r="D145" s="52">
        <v>1457</v>
      </c>
      <c r="E145" s="52">
        <v>444</v>
      </c>
      <c r="F145" s="52">
        <v>0</v>
      </c>
      <c r="G145" s="52">
        <v>286</v>
      </c>
      <c r="H145" s="52">
        <v>1284</v>
      </c>
      <c r="I145" s="52">
        <v>367</v>
      </c>
      <c r="J145" s="52">
        <v>0</v>
      </c>
      <c r="K145" s="52">
        <v>285</v>
      </c>
      <c r="L145" s="52">
        <v>1465</v>
      </c>
      <c r="M145" s="52">
        <v>348</v>
      </c>
      <c r="N145" s="52">
        <v>0</v>
      </c>
      <c r="O145" s="52">
        <v>292</v>
      </c>
      <c r="P145" s="52">
        <v>1511</v>
      </c>
      <c r="Q145" s="52">
        <v>363</v>
      </c>
      <c r="R145" s="52">
        <v>0</v>
      </c>
      <c r="S145" s="52">
        <v>0</v>
      </c>
      <c r="T145" s="52">
        <v>0</v>
      </c>
      <c r="U145" s="52">
        <v>0</v>
      </c>
      <c r="V145" s="52">
        <v>0</v>
      </c>
      <c r="W145" s="52">
        <v>0</v>
      </c>
      <c r="X145" s="52">
        <v>0</v>
      </c>
      <c r="Y145" s="52">
        <v>0</v>
      </c>
      <c r="Z145" s="53">
        <v>16887319.800000001</v>
      </c>
    </row>
    <row r="146" spans="1:26" x14ac:dyDescent="0.35">
      <c r="A146" s="51" t="s">
        <v>186</v>
      </c>
      <c r="B146" s="52">
        <v>0</v>
      </c>
      <c r="C146" s="52">
        <v>436</v>
      </c>
      <c r="D146" s="52">
        <v>936</v>
      </c>
      <c r="E146" s="52">
        <v>172</v>
      </c>
      <c r="F146" s="52">
        <v>0</v>
      </c>
      <c r="G146" s="52">
        <v>416</v>
      </c>
      <c r="H146" s="52">
        <v>827</v>
      </c>
      <c r="I146" s="52">
        <v>163</v>
      </c>
      <c r="J146" s="52">
        <v>0</v>
      </c>
      <c r="K146" s="52">
        <v>0</v>
      </c>
      <c r="L146" s="52">
        <v>0</v>
      </c>
      <c r="M146" s="52">
        <v>0</v>
      </c>
      <c r="N146" s="52">
        <v>0</v>
      </c>
      <c r="O146" s="52">
        <v>350</v>
      </c>
      <c r="P146" s="52">
        <v>586</v>
      </c>
      <c r="Q146" s="52">
        <v>132</v>
      </c>
      <c r="R146" s="52">
        <v>0</v>
      </c>
      <c r="S146" s="52">
        <v>0</v>
      </c>
      <c r="T146" s="52">
        <v>0</v>
      </c>
      <c r="U146" s="52">
        <v>0</v>
      </c>
      <c r="V146" s="52">
        <v>0</v>
      </c>
      <c r="W146" s="52">
        <v>0</v>
      </c>
      <c r="X146" s="52">
        <v>21</v>
      </c>
      <c r="Y146" s="52">
        <v>3</v>
      </c>
      <c r="Z146" s="53">
        <v>8037065.9000000004</v>
      </c>
    </row>
    <row r="147" spans="1:26" x14ac:dyDescent="0.35">
      <c r="A147" s="51" t="s">
        <v>187</v>
      </c>
      <c r="B147" s="52">
        <v>0</v>
      </c>
      <c r="C147" s="52">
        <v>0</v>
      </c>
      <c r="D147" s="52">
        <v>0</v>
      </c>
      <c r="E147" s="52">
        <v>647</v>
      </c>
      <c r="F147" s="52">
        <v>0</v>
      </c>
      <c r="G147" s="52">
        <v>0</v>
      </c>
      <c r="H147" s="52">
        <v>0</v>
      </c>
      <c r="I147" s="52">
        <v>0</v>
      </c>
      <c r="J147" s="52">
        <v>0</v>
      </c>
      <c r="K147" s="52">
        <v>0</v>
      </c>
      <c r="L147" s="52">
        <v>0</v>
      </c>
      <c r="M147" s="52">
        <v>570</v>
      </c>
      <c r="N147" s="52">
        <v>0</v>
      </c>
      <c r="O147" s="52">
        <v>0</v>
      </c>
      <c r="P147" s="52">
        <v>0</v>
      </c>
      <c r="Q147" s="52">
        <v>570</v>
      </c>
      <c r="R147" s="52">
        <v>0</v>
      </c>
      <c r="S147" s="52">
        <v>0</v>
      </c>
      <c r="T147" s="52">
        <v>0</v>
      </c>
      <c r="U147" s="52">
        <v>0</v>
      </c>
      <c r="V147" s="52">
        <v>0</v>
      </c>
      <c r="W147" s="52">
        <v>0</v>
      </c>
      <c r="X147" s="52">
        <v>0</v>
      </c>
      <c r="Y147" s="52">
        <v>0</v>
      </c>
      <c r="Z147" s="53">
        <v>6247641.2000000002</v>
      </c>
    </row>
    <row r="148" spans="1:26" x14ac:dyDescent="0.35">
      <c r="A148" s="51" t="s">
        <v>188</v>
      </c>
      <c r="B148" s="52">
        <v>0</v>
      </c>
      <c r="C148" s="52">
        <v>366</v>
      </c>
      <c r="D148" s="52">
        <v>855</v>
      </c>
      <c r="E148" s="52">
        <v>1034</v>
      </c>
      <c r="F148" s="52">
        <v>0</v>
      </c>
      <c r="G148" s="52">
        <v>393</v>
      </c>
      <c r="H148" s="52">
        <v>683</v>
      </c>
      <c r="I148" s="52">
        <v>918</v>
      </c>
      <c r="J148" s="52">
        <v>0</v>
      </c>
      <c r="K148" s="52">
        <v>0</v>
      </c>
      <c r="L148" s="52">
        <v>0</v>
      </c>
      <c r="M148" s="52">
        <v>0</v>
      </c>
      <c r="N148" s="52">
        <v>0</v>
      </c>
      <c r="O148" s="52">
        <v>209</v>
      </c>
      <c r="P148" s="52">
        <v>286</v>
      </c>
      <c r="Q148" s="52">
        <v>398</v>
      </c>
      <c r="R148" s="52">
        <v>0</v>
      </c>
      <c r="S148" s="52">
        <v>0</v>
      </c>
      <c r="T148" s="52">
        <v>0</v>
      </c>
      <c r="U148" s="52">
        <v>0</v>
      </c>
      <c r="V148" s="52">
        <v>0</v>
      </c>
      <c r="W148" s="52">
        <v>5</v>
      </c>
      <c r="X148" s="52">
        <v>4</v>
      </c>
      <c r="Y148" s="52">
        <v>22</v>
      </c>
      <c r="Z148" s="53">
        <v>16260899</v>
      </c>
    </row>
    <row r="149" spans="1:26" x14ac:dyDescent="0.35">
      <c r="A149" s="51" t="s">
        <v>189</v>
      </c>
      <c r="B149" s="52">
        <v>43</v>
      </c>
      <c r="C149" s="52">
        <v>670</v>
      </c>
      <c r="D149" s="52">
        <v>439</v>
      </c>
      <c r="E149" s="52">
        <v>24</v>
      </c>
      <c r="F149" s="52">
        <v>43</v>
      </c>
      <c r="G149" s="52">
        <v>650</v>
      </c>
      <c r="H149" s="52">
        <v>438</v>
      </c>
      <c r="I149" s="52">
        <v>8</v>
      </c>
      <c r="J149" s="52">
        <v>4</v>
      </c>
      <c r="K149" s="52">
        <v>525</v>
      </c>
      <c r="L149" s="52">
        <v>211</v>
      </c>
      <c r="M149" s="52">
        <v>0</v>
      </c>
      <c r="N149" s="52">
        <v>4</v>
      </c>
      <c r="O149" s="52">
        <v>525</v>
      </c>
      <c r="P149" s="52">
        <v>211</v>
      </c>
      <c r="Q149" s="52">
        <v>0</v>
      </c>
      <c r="R149" s="52">
        <v>0</v>
      </c>
      <c r="S149" s="52">
        <v>0</v>
      </c>
      <c r="T149" s="52">
        <v>0</v>
      </c>
      <c r="U149" s="52">
        <v>0</v>
      </c>
      <c r="V149" s="52">
        <v>0</v>
      </c>
      <c r="W149" s="52">
        <v>0</v>
      </c>
      <c r="X149" s="52">
        <v>0</v>
      </c>
      <c r="Y149" s="52">
        <v>0</v>
      </c>
      <c r="Z149" s="53">
        <v>11004542</v>
      </c>
    </row>
    <row r="150" spans="1:26" x14ac:dyDescent="0.35">
      <c r="A150" s="51" t="s">
        <v>190</v>
      </c>
      <c r="B150" s="52">
        <v>0</v>
      </c>
      <c r="C150" s="52">
        <v>701</v>
      </c>
      <c r="D150" s="52">
        <v>725</v>
      </c>
      <c r="E150" s="52">
        <v>161</v>
      </c>
      <c r="F150" s="52">
        <v>138</v>
      </c>
      <c r="G150" s="52">
        <v>376</v>
      </c>
      <c r="H150" s="52">
        <v>336</v>
      </c>
      <c r="I150" s="52">
        <v>249</v>
      </c>
      <c r="J150" s="52">
        <v>0</v>
      </c>
      <c r="K150" s="52">
        <v>0</v>
      </c>
      <c r="L150" s="52">
        <v>0</v>
      </c>
      <c r="M150" s="52">
        <v>0</v>
      </c>
      <c r="N150" s="52">
        <v>29</v>
      </c>
      <c r="O150" s="52">
        <v>224</v>
      </c>
      <c r="P150" s="52">
        <v>310</v>
      </c>
      <c r="Q150" s="52">
        <v>109</v>
      </c>
      <c r="R150" s="52">
        <v>0</v>
      </c>
      <c r="S150" s="52">
        <v>0</v>
      </c>
      <c r="T150" s="52">
        <v>0</v>
      </c>
      <c r="U150" s="52">
        <v>0</v>
      </c>
      <c r="V150" s="52">
        <v>0</v>
      </c>
      <c r="W150" s="52">
        <v>0</v>
      </c>
      <c r="X150" s="52">
        <v>0</v>
      </c>
      <c r="Y150" s="52">
        <v>0</v>
      </c>
      <c r="Z150" s="53">
        <v>9458051.5999999996</v>
      </c>
    </row>
    <row r="151" spans="1:26" x14ac:dyDescent="0.35">
      <c r="A151" s="51" t="s">
        <v>128</v>
      </c>
      <c r="B151" s="52">
        <v>341</v>
      </c>
      <c r="C151" s="52">
        <v>1287</v>
      </c>
      <c r="D151" s="52">
        <v>613</v>
      </c>
      <c r="E151" s="52">
        <v>116</v>
      </c>
      <c r="F151" s="52">
        <v>940</v>
      </c>
      <c r="G151" s="52">
        <v>1014</v>
      </c>
      <c r="H151" s="52">
        <v>434</v>
      </c>
      <c r="I151" s="52">
        <v>123</v>
      </c>
      <c r="J151" s="52">
        <v>0</v>
      </c>
      <c r="K151" s="52">
        <v>0</v>
      </c>
      <c r="L151" s="52">
        <v>0</v>
      </c>
      <c r="M151" s="52">
        <v>0</v>
      </c>
      <c r="N151" s="52">
        <v>411</v>
      </c>
      <c r="O151" s="52">
        <v>522</v>
      </c>
      <c r="P151" s="52">
        <v>269</v>
      </c>
      <c r="Q151" s="52">
        <v>78</v>
      </c>
      <c r="R151" s="52">
        <v>0</v>
      </c>
      <c r="S151" s="52">
        <v>0</v>
      </c>
      <c r="T151" s="52">
        <v>0</v>
      </c>
      <c r="U151" s="52">
        <v>0</v>
      </c>
      <c r="V151" s="52">
        <v>3</v>
      </c>
      <c r="W151" s="52">
        <v>52</v>
      </c>
      <c r="X151" s="52">
        <v>38</v>
      </c>
      <c r="Y151" s="52">
        <v>19</v>
      </c>
      <c r="Z151" s="53">
        <v>24758714.800000001</v>
      </c>
    </row>
    <row r="152" spans="1:26" x14ac:dyDescent="0.35">
      <c r="A152" s="51" t="s">
        <v>191</v>
      </c>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3">
        <v>9096555.3000000007</v>
      </c>
    </row>
    <row r="153" spans="1:26" x14ac:dyDescent="0.35">
      <c r="A153" s="51" t="s">
        <v>192</v>
      </c>
      <c r="B153" s="52">
        <v>59</v>
      </c>
      <c r="C153" s="52">
        <v>0</v>
      </c>
      <c r="D153" s="52">
        <v>488</v>
      </c>
      <c r="E153" s="52">
        <v>400</v>
      </c>
      <c r="F153" s="52">
        <v>109</v>
      </c>
      <c r="G153" s="52">
        <v>0</v>
      </c>
      <c r="H153" s="52">
        <v>349</v>
      </c>
      <c r="I153" s="52">
        <v>165</v>
      </c>
      <c r="J153" s="52">
        <v>0</v>
      </c>
      <c r="K153" s="52">
        <v>0</v>
      </c>
      <c r="L153" s="52">
        <v>39</v>
      </c>
      <c r="M153" s="52">
        <v>34</v>
      </c>
      <c r="N153" s="52">
        <v>62</v>
      </c>
      <c r="O153" s="52">
        <v>0</v>
      </c>
      <c r="P153" s="52">
        <v>251</v>
      </c>
      <c r="Q153" s="52">
        <v>132</v>
      </c>
      <c r="R153" s="52">
        <v>0</v>
      </c>
      <c r="S153" s="52">
        <v>0</v>
      </c>
      <c r="T153" s="52">
        <v>0</v>
      </c>
      <c r="U153" s="52">
        <v>0</v>
      </c>
      <c r="V153" s="52">
        <v>0</v>
      </c>
      <c r="W153" s="52">
        <v>0</v>
      </c>
      <c r="X153" s="52">
        <v>4</v>
      </c>
      <c r="Y153" s="52">
        <v>4</v>
      </c>
      <c r="Z153" s="53">
        <v>6163941.5999999996</v>
      </c>
    </row>
    <row r="154" spans="1:26" x14ac:dyDescent="0.35">
      <c r="A154" s="51" t="s">
        <v>193</v>
      </c>
      <c r="B154" s="52">
        <v>0</v>
      </c>
      <c r="C154" s="52">
        <v>125</v>
      </c>
      <c r="D154" s="52">
        <v>440</v>
      </c>
      <c r="E154" s="52">
        <v>0</v>
      </c>
      <c r="F154" s="52">
        <v>0</v>
      </c>
      <c r="G154" s="52">
        <v>145</v>
      </c>
      <c r="H154" s="52">
        <v>461</v>
      </c>
      <c r="I154" s="52">
        <v>0</v>
      </c>
      <c r="J154" s="52">
        <v>0</v>
      </c>
      <c r="K154" s="52">
        <v>0</v>
      </c>
      <c r="L154" s="52">
        <v>7</v>
      </c>
      <c r="M154" s="52">
        <v>0</v>
      </c>
      <c r="N154" s="52">
        <v>0</v>
      </c>
      <c r="O154" s="52">
        <v>84</v>
      </c>
      <c r="P154" s="52">
        <v>229</v>
      </c>
      <c r="Q154" s="52">
        <v>0</v>
      </c>
      <c r="R154" s="52">
        <v>0</v>
      </c>
      <c r="S154" s="52">
        <v>0</v>
      </c>
      <c r="T154" s="52">
        <v>0</v>
      </c>
      <c r="U154" s="52">
        <v>0</v>
      </c>
      <c r="V154" s="52">
        <v>0</v>
      </c>
      <c r="W154" s="52">
        <v>0</v>
      </c>
      <c r="X154" s="52">
        <v>0</v>
      </c>
      <c r="Y154" s="52">
        <v>0</v>
      </c>
      <c r="Z154" s="53">
        <v>10396118.5</v>
      </c>
    </row>
    <row r="155" spans="1:26" x14ac:dyDescent="0.35">
      <c r="A155" s="51" t="s">
        <v>194</v>
      </c>
      <c r="B155" s="52">
        <v>0</v>
      </c>
      <c r="C155" s="52">
        <v>437</v>
      </c>
      <c r="D155" s="52">
        <v>1139</v>
      </c>
      <c r="E155" s="52">
        <v>0</v>
      </c>
      <c r="F155" s="52">
        <v>0</v>
      </c>
      <c r="G155" s="52">
        <v>437</v>
      </c>
      <c r="H155" s="52">
        <v>1139</v>
      </c>
      <c r="I155" s="52">
        <v>0</v>
      </c>
      <c r="J155" s="52">
        <v>0</v>
      </c>
      <c r="K155" s="52">
        <v>0</v>
      </c>
      <c r="L155" s="52">
        <v>0</v>
      </c>
      <c r="M155" s="52">
        <v>0</v>
      </c>
      <c r="N155" s="52">
        <v>54</v>
      </c>
      <c r="O155" s="52">
        <v>621</v>
      </c>
      <c r="P155" s="52">
        <v>1448</v>
      </c>
      <c r="Q155" s="52">
        <v>0</v>
      </c>
      <c r="R155" s="52">
        <v>0</v>
      </c>
      <c r="S155" s="52">
        <v>0</v>
      </c>
      <c r="T155" s="52">
        <v>0</v>
      </c>
      <c r="U155" s="52">
        <v>0</v>
      </c>
      <c r="V155" s="52">
        <v>0</v>
      </c>
      <c r="W155" s="52">
        <v>0</v>
      </c>
      <c r="X155" s="52">
        <v>0</v>
      </c>
      <c r="Y155" s="52">
        <v>0</v>
      </c>
      <c r="Z155" s="53">
        <v>13380549.1</v>
      </c>
    </row>
    <row r="156" spans="1:26" x14ac:dyDescent="0.35">
      <c r="A156" s="46" t="s">
        <v>195</v>
      </c>
      <c r="B156" s="47">
        <v>8</v>
      </c>
      <c r="C156" s="47">
        <v>16608</v>
      </c>
      <c r="D156" s="47">
        <v>50221</v>
      </c>
      <c r="E156" s="47">
        <v>8635</v>
      </c>
      <c r="F156" s="47">
        <v>241</v>
      </c>
      <c r="G156" s="47">
        <v>16688</v>
      </c>
      <c r="H156" s="47">
        <v>50552</v>
      </c>
      <c r="I156" s="47">
        <v>11359</v>
      </c>
      <c r="J156" s="47">
        <v>0</v>
      </c>
      <c r="K156" s="47">
        <v>2790</v>
      </c>
      <c r="L156" s="47">
        <v>3763</v>
      </c>
      <c r="M156" s="47">
        <v>778</v>
      </c>
      <c r="N156" s="47">
        <v>127</v>
      </c>
      <c r="O156" s="47">
        <v>3082</v>
      </c>
      <c r="P156" s="47">
        <v>3657</v>
      </c>
      <c r="Q156" s="47">
        <v>2776</v>
      </c>
      <c r="R156" s="47">
        <v>1922</v>
      </c>
      <c r="S156" s="47">
        <v>10780</v>
      </c>
      <c r="T156" s="47">
        <v>289933</v>
      </c>
      <c r="U156" s="47">
        <v>67538</v>
      </c>
      <c r="V156" s="47">
        <v>0</v>
      </c>
      <c r="W156" s="47">
        <v>63</v>
      </c>
      <c r="X156" s="47">
        <v>99</v>
      </c>
      <c r="Y156" s="47">
        <v>92</v>
      </c>
      <c r="Z156" s="48">
        <v>834709842.59999979</v>
      </c>
    </row>
    <row r="157" spans="1:26" x14ac:dyDescent="0.35">
      <c r="A157" s="49" t="s">
        <v>1</v>
      </c>
      <c r="B157" s="4">
        <v>0</v>
      </c>
      <c r="C157" s="4">
        <v>10210</v>
      </c>
      <c r="D157" s="4">
        <v>36537</v>
      </c>
      <c r="E157" s="4">
        <v>4597</v>
      </c>
      <c r="F157" s="4">
        <v>0</v>
      </c>
      <c r="G157" s="4">
        <v>10396</v>
      </c>
      <c r="H157" s="4">
        <v>36934</v>
      </c>
      <c r="I157" s="4">
        <v>6786</v>
      </c>
      <c r="J157" s="4">
        <v>0</v>
      </c>
      <c r="K157" s="4">
        <v>6</v>
      </c>
      <c r="L157" s="4">
        <v>142</v>
      </c>
      <c r="M157" s="4">
        <v>231</v>
      </c>
      <c r="N157" s="4">
        <v>0</v>
      </c>
      <c r="O157" s="4">
        <v>77</v>
      </c>
      <c r="P157" s="4">
        <v>421</v>
      </c>
      <c r="Q157" s="4">
        <v>1133</v>
      </c>
      <c r="R157" s="4">
        <v>0</v>
      </c>
      <c r="S157" s="4">
        <v>10734</v>
      </c>
      <c r="T157" s="4">
        <v>289933</v>
      </c>
      <c r="U157" s="4">
        <v>67538</v>
      </c>
      <c r="V157" s="4">
        <v>0</v>
      </c>
      <c r="W157" s="4">
        <v>1</v>
      </c>
      <c r="X157" s="4">
        <v>25</v>
      </c>
      <c r="Y157" s="4">
        <v>44</v>
      </c>
      <c r="Z157" s="50">
        <v>566275814.89999998</v>
      </c>
    </row>
    <row r="158" spans="1:26" x14ac:dyDescent="0.35">
      <c r="A158" s="51" t="s">
        <v>196</v>
      </c>
      <c r="B158" s="52">
        <v>0</v>
      </c>
      <c r="C158" s="52">
        <v>10210</v>
      </c>
      <c r="D158" s="52">
        <v>36537</v>
      </c>
      <c r="E158" s="52">
        <v>4597</v>
      </c>
      <c r="F158" s="52">
        <v>0</v>
      </c>
      <c r="G158" s="52">
        <v>10396</v>
      </c>
      <c r="H158" s="52">
        <v>36934</v>
      </c>
      <c r="I158" s="52">
        <v>6786</v>
      </c>
      <c r="J158" s="52">
        <v>0</v>
      </c>
      <c r="K158" s="52">
        <v>6</v>
      </c>
      <c r="L158" s="52">
        <v>142</v>
      </c>
      <c r="M158" s="52">
        <v>231</v>
      </c>
      <c r="N158" s="52">
        <v>0</v>
      </c>
      <c r="O158" s="52">
        <v>77</v>
      </c>
      <c r="P158" s="52">
        <v>421</v>
      </c>
      <c r="Q158" s="52">
        <v>1133</v>
      </c>
      <c r="R158" s="52">
        <v>0</v>
      </c>
      <c r="S158" s="52">
        <v>10734</v>
      </c>
      <c r="T158" s="52">
        <v>289933</v>
      </c>
      <c r="U158" s="52">
        <v>67538</v>
      </c>
      <c r="V158" s="52">
        <v>0</v>
      </c>
      <c r="W158" s="52">
        <v>1</v>
      </c>
      <c r="X158" s="52">
        <v>25</v>
      </c>
      <c r="Y158" s="52">
        <v>44</v>
      </c>
      <c r="Z158" s="53">
        <v>566275814.89999998</v>
      </c>
    </row>
    <row r="159" spans="1:26" x14ac:dyDescent="0.35">
      <c r="A159" s="49" t="s">
        <v>0</v>
      </c>
      <c r="B159" s="4">
        <v>8</v>
      </c>
      <c r="C159" s="4">
        <v>6398</v>
      </c>
      <c r="D159" s="4">
        <v>13684</v>
      </c>
      <c r="E159" s="4">
        <v>4038</v>
      </c>
      <c r="F159" s="4">
        <v>241</v>
      </c>
      <c r="G159" s="4">
        <v>6292</v>
      </c>
      <c r="H159" s="4">
        <v>13618</v>
      </c>
      <c r="I159" s="4">
        <v>4573</v>
      </c>
      <c r="J159" s="4">
        <v>0</v>
      </c>
      <c r="K159" s="4">
        <v>2784</v>
      </c>
      <c r="L159" s="4">
        <v>3621</v>
      </c>
      <c r="M159" s="4">
        <v>547</v>
      </c>
      <c r="N159" s="4">
        <v>127</v>
      </c>
      <c r="O159" s="4">
        <v>3005</v>
      </c>
      <c r="P159" s="4">
        <v>3236</v>
      </c>
      <c r="Q159" s="4">
        <v>1643</v>
      </c>
      <c r="R159" s="4">
        <v>1922</v>
      </c>
      <c r="S159" s="4">
        <v>46</v>
      </c>
      <c r="T159" s="4">
        <v>0</v>
      </c>
      <c r="U159" s="4">
        <v>0</v>
      </c>
      <c r="V159" s="4">
        <v>0</v>
      </c>
      <c r="W159" s="4">
        <v>62</v>
      </c>
      <c r="X159" s="4">
        <v>74</v>
      </c>
      <c r="Y159" s="4">
        <v>48</v>
      </c>
      <c r="Z159" s="50">
        <v>268434027.70000002</v>
      </c>
    </row>
    <row r="160" spans="1:26" x14ac:dyDescent="0.35">
      <c r="A160" s="51" t="s">
        <v>197</v>
      </c>
      <c r="B160" s="52">
        <v>0</v>
      </c>
      <c r="C160" s="52">
        <v>0</v>
      </c>
      <c r="D160" s="52">
        <v>0</v>
      </c>
      <c r="E160" s="52">
        <v>0</v>
      </c>
      <c r="F160" s="52">
        <v>215</v>
      </c>
      <c r="G160" s="52">
        <v>793</v>
      </c>
      <c r="H160" s="52">
        <v>539</v>
      </c>
      <c r="I160" s="52">
        <v>247</v>
      </c>
      <c r="J160" s="52">
        <v>0</v>
      </c>
      <c r="K160" s="52">
        <v>0</v>
      </c>
      <c r="L160" s="52">
        <v>0</v>
      </c>
      <c r="M160" s="52">
        <v>0</v>
      </c>
      <c r="N160" s="52">
        <v>127</v>
      </c>
      <c r="O160" s="52">
        <v>541</v>
      </c>
      <c r="P160" s="52">
        <v>306</v>
      </c>
      <c r="Q160" s="52">
        <v>154</v>
      </c>
      <c r="R160" s="52">
        <v>0</v>
      </c>
      <c r="S160" s="52">
        <v>0</v>
      </c>
      <c r="T160" s="52">
        <v>0</v>
      </c>
      <c r="U160" s="52">
        <v>0</v>
      </c>
      <c r="V160" s="52">
        <v>0</v>
      </c>
      <c r="W160" s="52">
        <v>0</v>
      </c>
      <c r="X160" s="52">
        <v>0</v>
      </c>
      <c r="Y160" s="52">
        <v>0</v>
      </c>
      <c r="Z160" s="53">
        <v>6215623</v>
      </c>
    </row>
    <row r="161" spans="1:26" x14ac:dyDescent="0.35">
      <c r="A161" s="51" t="s">
        <v>198</v>
      </c>
      <c r="B161" s="52">
        <v>0</v>
      </c>
      <c r="C161" s="52">
        <v>0</v>
      </c>
      <c r="D161" s="52">
        <v>7040</v>
      </c>
      <c r="E161" s="52">
        <v>1918</v>
      </c>
      <c r="F161" s="52">
        <v>0</v>
      </c>
      <c r="G161" s="52">
        <v>0</v>
      </c>
      <c r="H161" s="52">
        <v>6479</v>
      </c>
      <c r="I161" s="52">
        <v>2253</v>
      </c>
      <c r="J161" s="52">
        <v>0</v>
      </c>
      <c r="K161" s="52">
        <v>0</v>
      </c>
      <c r="L161" s="52">
        <v>1778</v>
      </c>
      <c r="M161" s="52">
        <v>426</v>
      </c>
      <c r="N161" s="52">
        <v>0</v>
      </c>
      <c r="O161" s="52">
        <v>0</v>
      </c>
      <c r="P161" s="52">
        <v>1348</v>
      </c>
      <c r="Q161" s="52">
        <v>981</v>
      </c>
      <c r="R161" s="52">
        <v>0</v>
      </c>
      <c r="S161" s="52">
        <v>0</v>
      </c>
      <c r="T161" s="52">
        <v>0</v>
      </c>
      <c r="U161" s="52">
        <v>0</v>
      </c>
      <c r="V161" s="52">
        <v>0</v>
      </c>
      <c r="W161" s="52">
        <v>0</v>
      </c>
      <c r="X161" s="52">
        <v>0</v>
      </c>
      <c r="Y161" s="52">
        <v>0</v>
      </c>
      <c r="Z161" s="53">
        <v>79855115.299999997</v>
      </c>
    </row>
    <row r="162" spans="1:26" x14ac:dyDescent="0.35">
      <c r="A162" s="51" t="s">
        <v>199</v>
      </c>
      <c r="B162" s="52">
        <v>0</v>
      </c>
      <c r="C162" s="52">
        <v>4852</v>
      </c>
      <c r="D162" s="52">
        <v>2801</v>
      </c>
      <c r="E162" s="52">
        <v>0</v>
      </c>
      <c r="F162" s="52">
        <v>0</v>
      </c>
      <c r="G162" s="52">
        <v>3999</v>
      </c>
      <c r="H162" s="52">
        <v>2291</v>
      </c>
      <c r="I162" s="52">
        <v>0</v>
      </c>
      <c r="J162" s="52">
        <v>0</v>
      </c>
      <c r="K162" s="52">
        <v>2722</v>
      </c>
      <c r="L162" s="52">
        <v>1566</v>
      </c>
      <c r="M162" s="52">
        <v>0</v>
      </c>
      <c r="N162" s="52">
        <v>0</v>
      </c>
      <c r="O162" s="52">
        <v>2054</v>
      </c>
      <c r="P162" s="52">
        <v>1159</v>
      </c>
      <c r="Q162" s="52">
        <v>0</v>
      </c>
      <c r="R162" s="52">
        <v>1922</v>
      </c>
      <c r="S162" s="52">
        <v>0</v>
      </c>
      <c r="T162" s="52">
        <v>0</v>
      </c>
      <c r="U162" s="52">
        <v>0</v>
      </c>
      <c r="V162" s="52">
        <v>0</v>
      </c>
      <c r="W162" s="52">
        <v>0</v>
      </c>
      <c r="X162" s="52">
        <v>0</v>
      </c>
      <c r="Y162" s="52">
        <v>0</v>
      </c>
      <c r="Z162" s="53">
        <v>72808624.099999994</v>
      </c>
    </row>
    <row r="163" spans="1:26" x14ac:dyDescent="0.35">
      <c r="A163" s="51" t="s">
        <v>200</v>
      </c>
      <c r="B163" s="52">
        <v>0</v>
      </c>
      <c r="C163" s="52">
        <v>411</v>
      </c>
      <c r="D163" s="52">
        <v>1602</v>
      </c>
      <c r="E163" s="52">
        <v>500</v>
      </c>
      <c r="F163" s="52">
        <v>0</v>
      </c>
      <c r="G163" s="52">
        <v>409</v>
      </c>
      <c r="H163" s="52">
        <v>1596</v>
      </c>
      <c r="I163" s="52">
        <v>498</v>
      </c>
      <c r="J163" s="52">
        <v>0</v>
      </c>
      <c r="K163" s="52">
        <v>0</v>
      </c>
      <c r="L163" s="52">
        <v>0</v>
      </c>
      <c r="M163" s="52">
        <v>0</v>
      </c>
      <c r="N163" s="52">
        <v>0</v>
      </c>
      <c r="O163" s="52">
        <v>0</v>
      </c>
      <c r="P163" s="52">
        <v>0</v>
      </c>
      <c r="Q163" s="52">
        <v>0</v>
      </c>
      <c r="R163" s="52">
        <v>0</v>
      </c>
      <c r="S163" s="52">
        <v>0</v>
      </c>
      <c r="T163" s="52">
        <v>0</v>
      </c>
      <c r="U163" s="52">
        <v>0</v>
      </c>
      <c r="V163" s="52">
        <v>0</v>
      </c>
      <c r="W163" s="52">
        <v>0</v>
      </c>
      <c r="X163" s="52">
        <v>0</v>
      </c>
      <c r="Y163" s="52">
        <v>0</v>
      </c>
      <c r="Z163" s="53">
        <v>27357319.800000001</v>
      </c>
    </row>
    <row r="164" spans="1:26" x14ac:dyDescent="0.35">
      <c r="A164" s="51" t="s">
        <v>201</v>
      </c>
      <c r="B164" s="52">
        <v>0</v>
      </c>
      <c r="C164" s="52">
        <v>201</v>
      </c>
      <c r="D164" s="52">
        <v>917</v>
      </c>
      <c r="E164" s="52">
        <v>359</v>
      </c>
      <c r="F164" s="52">
        <v>0</v>
      </c>
      <c r="G164" s="52">
        <v>201</v>
      </c>
      <c r="H164" s="52">
        <v>917</v>
      </c>
      <c r="I164" s="52">
        <v>358</v>
      </c>
      <c r="J164" s="52">
        <v>0</v>
      </c>
      <c r="K164" s="52">
        <v>0</v>
      </c>
      <c r="L164" s="52">
        <v>0</v>
      </c>
      <c r="M164" s="52">
        <v>0</v>
      </c>
      <c r="N164" s="52">
        <v>0</v>
      </c>
      <c r="O164" s="52">
        <v>0</v>
      </c>
      <c r="P164" s="52">
        <v>0</v>
      </c>
      <c r="Q164" s="52">
        <v>0</v>
      </c>
      <c r="R164" s="52">
        <v>0</v>
      </c>
      <c r="S164" s="52">
        <v>46</v>
      </c>
      <c r="T164" s="52">
        <v>0</v>
      </c>
      <c r="U164" s="52">
        <v>0</v>
      </c>
      <c r="V164" s="52">
        <v>0</v>
      </c>
      <c r="W164" s="52">
        <v>0</v>
      </c>
      <c r="X164" s="52">
        <v>0</v>
      </c>
      <c r="Y164" s="52">
        <v>0</v>
      </c>
      <c r="Z164" s="53">
        <v>15781544.800000001</v>
      </c>
    </row>
    <row r="165" spans="1:26" x14ac:dyDescent="0.35">
      <c r="A165" s="51" t="s">
        <v>150</v>
      </c>
      <c r="B165" s="52">
        <v>0</v>
      </c>
      <c r="C165" s="52">
        <v>641</v>
      </c>
      <c r="D165" s="52">
        <v>815</v>
      </c>
      <c r="E165" s="52">
        <v>597</v>
      </c>
      <c r="F165" s="52">
        <v>0</v>
      </c>
      <c r="G165" s="52">
        <v>630</v>
      </c>
      <c r="H165" s="52">
        <v>810</v>
      </c>
      <c r="I165" s="52">
        <v>609</v>
      </c>
      <c r="J165" s="52">
        <v>0</v>
      </c>
      <c r="K165" s="52">
        <v>49</v>
      </c>
      <c r="L165" s="52">
        <v>105</v>
      </c>
      <c r="M165" s="52">
        <v>48</v>
      </c>
      <c r="N165" s="52">
        <v>0</v>
      </c>
      <c r="O165" s="52">
        <v>264</v>
      </c>
      <c r="P165" s="52">
        <v>270</v>
      </c>
      <c r="Q165" s="52">
        <v>217</v>
      </c>
      <c r="R165" s="52">
        <v>0</v>
      </c>
      <c r="S165" s="52">
        <v>0</v>
      </c>
      <c r="T165" s="52">
        <v>0</v>
      </c>
      <c r="U165" s="52">
        <v>0</v>
      </c>
      <c r="V165" s="52">
        <v>0</v>
      </c>
      <c r="W165" s="52">
        <v>62</v>
      </c>
      <c r="X165" s="52">
        <v>74</v>
      </c>
      <c r="Y165" s="52">
        <v>48</v>
      </c>
      <c r="Z165" s="53">
        <v>20646762.5</v>
      </c>
    </row>
    <row r="166" spans="1:26" ht="16.5" x14ac:dyDescent="0.35">
      <c r="A166" s="51" t="s">
        <v>202</v>
      </c>
      <c r="B166" s="52">
        <v>8</v>
      </c>
      <c r="C166" s="52"/>
      <c r="D166" s="52">
        <v>28</v>
      </c>
      <c r="E166" s="52"/>
      <c r="F166" s="52">
        <v>26</v>
      </c>
      <c r="G166" s="52"/>
      <c r="H166" s="52">
        <v>504</v>
      </c>
      <c r="I166" s="52"/>
      <c r="J166" s="52">
        <v>0</v>
      </c>
      <c r="K166" s="52">
        <v>0</v>
      </c>
      <c r="L166" s="52">
        <v>0</v>
      </c>
      <c r="M166" s="52"/>
      <c r="N166" s="52">
        <v>0</v>
      </c>
      <c r="O166" s="52">
        <v>0</v>
      </c>
      <c r="P166" s="52">
        <v>45</v>
      </c>
      <c r="Q166" s="52"/>
      <c r="R166" s="52">
        <v>0</v>
      </c>
      <c r="S166" s="52">
        <v>0</v>
      </c>
      <c r="T166" s="52">
        <v>0</v>
      </c>
      <c r="U166" s="52"/>
      <c r="V166" s="52">
        <v>0</v>
      </c>
      <c r="W166" s="52">
        <v>0</v>
      </c>
      <c r="X166" s="52">
        <v>0</v>
      </c>
      <c r="Y166" s="52"/>
      <c r="Z166" s="53">
        <v>7794865.4000000004</v>
      </c>
    </row>
    <row r="167" spans="1:26" x14ac:dyDescent="0.35">
      <c r="A167" s="51" t="s">
        <v>203</v>
      </c>
      <c r="B167" s="52">
        <v>0</v>
      </c>
      <c r="C167" s="52">
        <v>198</v>
      </c>
      <c r="D167" s="52">
        <v>95</v>
      </c>
      <c r="E167" s="52">
        <v>127</v>
      </c>
      <c r="F167" s="52">
        <v>0</v>
      </c>
      <c r="G167" s="52">
        <v>161</v>
      </c>
      <c r="H167" s="52">
        <v>91</v>
      </c>
      <c r="I167" s="52">
        <v>84</v>
      </c>
      <c r="J167" s="52">
        <v>0</v>
      </c>
      <c r="K167" s="52">
        <v>0</v>
      </c>
      <c r="L167" s="52">
        <v>111</v>
      </c>
      <c r="M167" s="52">
        <v>0</v>
      </c>
      <c r="N167" s="52">
        <v>0</v>
      </c>
      <c r="O167" s="52">
        <v>111</v>
      </c>
      <c r="P167" s="52">
        <v>0</v>
      </c>
      <c r="Q167" s="52">
        <v>73</v>
      </c>
      <c r="R167" s="52">
        <v>0</v>
      </c>
      <c r="S167" s="52">
        <v>0</v>
      </c>
      <c r="T167" s="52">
        <v>0</v>
      </c>
      <c r="U167" s="52">
        <v>0</v>
      </c>
      <c r="V167" s="52">
        <v>0</v>
      </c>
      <c r="W167" s="52">
        <v>0</v>
      </c>
      <c r="X167" s="52">
        <v>0</v>
      </c>
      <c r="Y167" s="52">
        <v>0</v>
      </c>
      <c r="Z167" s="53">
        <v>9123068.8000000007</v>
      </c>
    </row>
    <row r="168" spans="1:26" x14ac:dyDescent="0.35">
      <c r="A168" s="51" t="s">
        <v>204</v>
      </c>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3">
        <v>20475075.5</v>
      </c>
    </row>
    <row r="169" spans="1:26" x14ac:dyDescent="0.35">
      <c r="A169" s="51" t="s">
        <v>205</v>
      </c>
      <c r="B169" s="52">
        <v>0</v>
      </c>
      <c r="C169" s="52">
        <v>95</v>
      </c>
      <c r="D169" s="52">
        <v>386</v>
      </c>
      <c r="E169" s="52">
        <v>537</v>
      </c>
      <c r="F169" s="52">
        <v>0</v>
      </c>
      <c r="G169" s="52">
        <v>99</v>
      </c>
      <c r="H169" s="52">
        <v>391</v>
      </c>
      <c r="I169" s="52">
        <v>524</v>
      </c>
      <c r="J169" s="52">
        <v>0</v>
      </c>
      <c r="K169" s="52">
        <v>13</v>
      </c>
      <c r="L169" s="52">
        <v>61</v>
      </c>
      <c r="M169" s="52">
        <v>73</v>
      </c>
      <c r="N169" s="52">
        <v>0</v>
      </c>
      <c r="O169" s="52">
        <v>35</v>
      </c>
      <c r="P169" s="52">
        <v>108</v>
      </c>
      <c r="Q169" s="52">
        <v>218</v>
      </c>
      <c r="R169" s="52">
        <v>0</v>
      </c>
      <c r="S169" s="52">
        <v>0</v>
      </c>
      <c r="T169" s="52">
        <v>0</v>
      </c>
      <c r="U169" s="52">
        <v>0</v>
      </c>
      <c r="V169" s="52">
        <v>0</v>
      </c>
      <c r="W169" s="52">
        <v>0</v>
      </c>
      <c r="X169" s="52">
        <v>0</v>
      </c>
      <c r="Y169" s="52">
        <v>0</v>
      </c>
      <c r="Z169" s="53">
        <v>8376028.5</v>
      </c>
    </row>
    <row r="170" spans="1:26" x14ac:dyDescent="0.35">
      <c r="A170" s="46" t="s">
        <v>206</v>
      </c>
      <c r="B170" s="47">
        <v>2492</v>
      </c>
      <c r="C170" s="47">
        <v>9966</v>
      </c>
      <c r="D170" s="47">
        <v>15874</v>
      </c>
      <c r="E170" s="47">
        <v>22392</v>
      </c>
      <c r="F170" s="47">
        <v>3045</v>
      </c>
      <c r="G170" s="47">
        <v>10041</v>
      </c>
      <c r="H170" s="47">
        <v>13754</v>
      </c>
      <c r="I170" s="47">
        <v>18996</v>
      </c>
      <c r="J170" s="47">
        <v>629</v>
      </c>
      <c r="K170" s="47">
        <v>4363</v>
      </c>
      <c r="L170" s="47">
        <v>5746</v>
      </c>
      <c r="M170" s="47">
        <v>7701</v>
      </c>
      <c r="N170" s="47">
        <v>1323</v>
      </c>
      <c r="O170" s="47">
        <v>6016</v>
      </c>
      <c r="P170" s="47">
        <v>6962</v>
      </c>
      <c r="Q170" s="47">
        <v>8944</v>
      </c>
      <c r="R170" s="47">
        <v>431</v>
      </c>
      <c r="S170" s="47">
        <v>609</v>
      </c>
      <c r="T170" s="47">
        <v>897</v>
      </c>
      <c r="U170" s="47">
        <v>4423</v>
      </c>
      <c r="V170" s="47">
        <v>7</v>
      </c>
      <c r="W170" s="47">
        <v>10570</v>
      </c>
      <c r="X170" s="47">
        <v>1729</v>
      </c>
      <c r="Y170" s="47">
        <v>302</v>
      </c>
      <c r="Z170" s="48">
        <v>775405764.39999998</v>
      </c>
    </row>
    <row r="171" spans="1:26" x14ac:dyDescent="0.35">
      <c r="A171" s="49" t="s">
        <v>1</v>
      </c>
      <c r="B171" s="4">
        <v>2224</v>
      </c>
      <c r="C171" s="4">
        <v>6349</v>
      </c>
      <c r="D171" s="4">
        <v>6654</v>
      </c>
      <c r="E171" s="4">
        <v>15264</v>
      </c>
      <c r="F171" s="4">
        <v>2650</v>
      </c>
      <c r="G171" s="4">
        <v>6187</v>
      </c>
      <c r="H171" s="4">
        <v>5972</v>
      </c>
      <c r="I171" s="4">
        <v>12065</v>
      </c>
      <c r="J171" s="4">
        <v>566</v>
      </c>
      <c r="K171" s="4">
        <v>3655</v>
      </c>
      <c r="L171" s="4">
        <v>2658</v>
      </c>
      <c r="M171" s="4">
        <v>5075</v>
      </c>
      <c r="N171" s="4">
        <v>1261</v>
      </c>
      <c r="O171" s="4">
        <v>5098</v>
      </c>
      <c r="P171" s="4">
        <v>3835</v>
      </c>
      <c r="Q171" s="4">
        <v>5663</v>
      </c>
      <c r="R171" s="4">
        <v>431</v>
      </c>
      <c r="S171" s="4">
        <v>608</v>
      </c>
      <c r="T171" s="4">
        <v>895</v>
      </c>
      <c r="U171" s="4">
        <v>3855</v>
      </c>
      <c r="V171" s="4">
        <v>7</v>
      </c>
      <c r="W171" s="4">
        <v>6914</v>
      </c>
      <c r="X171" s="4">
        <v>82</v>
      </c>
      <c r="Y171" s="4">
        <v>163</v>
      </c>
      <c r="Z171" s="50">
        <v>564845626</v>
      </c>
    </row>
    <row r="172" spans="1:26" x14ac:dyDescent="0.35">
      <c r="A172" s="51" t="s">
        <v>207</v>
      </c>
      <c r="B172" s="52">
        <v>2224</v>
      </c>
      <c r="C172" s="52">
        <v>6349</v>
      </c>
      <c r="D172" s="52">
        <v>6654</v>
      </c>
      <c r="E172" s="52">
        <v>15264</v>
      </c>
      <c r="F172" s="52">
        <v>2650</v>
      </c>
      <c r="G172" s="52">
        <v>6187</v>
      </c>
      <c r="H172" s="52">
        <v>5972</v>
      </c>
      <c r="I172" s="52">
        <v>12065</v>
      </c>
      <c r="J172" s="52">
        <v>566</v>
      </c>
      <c r="K172" s="52">
        <v>3655</v>
      </c>
      <c r="L172" s="52">
        <v>2658</v>
      </c>
      <c r="M172" s="52">
        <v>5075</v>
      </c>
      <c r="N172" s="52">
        <v>1261</v>
      </c>
      <c r="O172" s="52">
        <v>5098</v>
      </c>
      <c r="P172" s="52">
        <v>3835</v>
      </c>
      <c r="Q172" s="52">
        <v>5663</v>
      </c>
      <c r="R172" s="52">
        <v>431</v>
      </c>
      <c r="S172" s="52">
        <v>608</v>
      </c>
      <c r="T172" s="52">
        <v>895</v>
      </c>
      <c r="U172" s="52">
        <v>3855</v>
      </c>
      <c r="V172" s="52">
        <v>7</v>
      </c>
      <c r="W172" s="52">
        <v>6914</v>
      </c>
      <c r="X172" s="52">
        <v>82</v>
      </c>
      <c r="Y172" s="52">
        <v>163</v>
      </c>
      <c r="Z172" s="53">
        <v>564845626</v>
      </c>
    </row>
    <row r="173" spans="1:26" x14ac:dyDescent="0.35">
      <c r="A173" s="49" t="s">
        <v>0</v>
      </c>
      <c r="B173" s="4">
        <v>268</v>
      </c>
      <c r="C173" s="4">
        <v>3617</v>
      </c>
      <c r="D173" s="4">
        <v>9220</v>
      </c>
      <c r="E173" s="4">
        <v>7128</v>
      </c>
      <c r="F173" s="4">
        <v>395</v>
      </c>
      <c r="G173" s="4">
        <v>3854</v>
      </c>
      <c r="H173" s="4">
        <v>7782</v>
      </c>
      <c r="I173" s="4">
        <v>6931</v>
      </c>
      <c r="J173" s="4">
        <v>63</v>
      </c>
      <c r="K173" s="4">
        <v>708</v>
      </c>
      <c r="L173" s="4">
        <v>3088</v>
      </c>
      <c r="M173" s="4">
        <v>2626</v>
      </c>
      <c r="N173" s="4">
        <v>62</v>
      </c>
      <c r="O173" s="4">
        <v>918</v>
      </c>
      <c r="P173" s="4">
        <v>3127</v>
      </c>
      <c r="Q173" s="4">
        <v>3281</v>
      </c>
      <c r="R173" s="4">
        <v>0</v>
      </c>
      <c r="S173" s="4">
        <v>1</v>
      </c>
      <c r="T173" s="4">
        <v>2</v>
      </c>
      <c r="U173" s="4">
        <v>568</v>
      </c>
      <c r="V173" s="4">
        <v>0</v>
      </c>
      <c r="W173" s="4">
        <v>3656</v>
      </c>
      <c r="X173" s="4">
        <v>1647</v>
      </c>
      <c r="Y173" s="4">
        <v>139</v>
      </c>
      <c r="Z173" s="50">
        <v>210560138.40000001</v>
      </c>
    </row>
    <row r="174" spans="1:26" x14ac:dyDescent="0.35">
      <c r="A174" s="51" t="s">
        <v>208</v>
      </c>
      <c r="B174" s="52">
        <v>0</v>
      </c>
      <c r="C174" s="52">
        <v>194</v>
      </c>
      <c r="D174" s="52">
        <v>581</v>
      </c>
      <c r="E174" s="52">
        <v>713</v>
      </c>
      <c r="F174" s="52">
        <v>0</v>
      </c>
      <c r="G174" s="52">
        <v>230</v>
      </c>
      <c r="H174" s="52">
        <v>546</v>
      </c>
      <c r="I174" s="52">
        <v>637</v>
      </c>
      <c r="J174" s="52">
        <v>0</v>
      </c>
      <c r="K174" s="52">
        <v>107</v>
      </c>
      <c r="L174" s="52">
        <v>243</v>
      </c>
      <c r="M174" s="52">
        <v>347</v>
      </c>
      <c r="N174" s="52">
        <v>0</v>
      </c>
      <c r="O174" s="52">
        <v>199</v>
      </c>
      <c r="P174" s="52">
        <v>601</v>
      </c>
      <c r="Q174" s="52">
        <v>497</v>
      </c>
      <c r="R174" s="52">
        <v>0</v>
      </c>
      <c r="S174" s="52">
        <v>0</v>
      </c>
      <c r="T174" s="52">
        <v>0</v>
      </c>
      <c r="U174" s="52">
        <v>0</v>
      </c>
      <c r="V174" s="52">
        <v>0</v>
      </c>
      <c r="W174" s="52">
        <v>0</v>
      </c>
      <c r="X174" s="52">
        <v>0</v>
      </c>
      <c r="Y174" s="52">
        <v>0</v>
      </c>
      <c r="Z174" s="53">
        <v>11436974.699999999</v>
      </c>
    </row>
    <row r="175" spans="1:26" x14ac:dyDescent="0.35">
      <c r="A175" s="51" t="s">
        <v>209</v>
      </c>
      <c r="B175" s="52">
        <v>0</v>
      </c>
      <c r="C175" s="52">
        <v>0</v>
      </c>
      <c r="D175" s="52">
        <v>410</v>
      </c>
      <c r="E175" s="52">
        <v>522</v>
      </c>
      <c r="F175" s="52">
        <v>0</v>
      </c>
      <c r="G175" s="52">
        <v>0</v>
      </c>
      <c r="H175" s="52">
        <v>397</v>
      </c>
      <c r="I175" s="52">
        <v>534</v>
      </c>
      <c r="J175" s="52">
        <v>0</v>
      </c>
      <c r="K175" s="52">
        <v>0</v>
      </c>
      <c r="L175" s="52">
        <v>154</v>
      </c>
      <c r="M175" s="52">
        <v>255</v>
      </c>
      <c r="N175" s="52">
        <v>0</v>
      </c>
      <c r="O175" s="52">
        <v>0</v>
      </c>
      <c r="P175" s="52">
        <v>180</v>
      </c>
      <c r="Q175" s="52">
        <v>296</v>
      </c>
      <c r="R175" s="52">
        <v>0</v>
      </c>
      <c r="S175" s="52">
        <v>0</v>
      </c>
      <c r="T175" s="52">
        <v>0</v>
      </c>
      <c r="U175" s="52">
        <v>0</v>
      </c>
      <c r="V175" s="52">
        <v>0</v>
      </c>
      <c r="W175" s="52">
        <v>0</v>
      </c>
      <c r="X175" s="52">
        <v>23</v>
      </c>
      <c r="Y175" s="52">
        <v>83</v>
      </c>
      <c r="Z175" s="53">
        <v>9072946</v>
      </c>
    </row>
    <row r="176" spans="1:26" x14ac:dyDescent="0.35">
      <c r="A176" s="51" t="s">
        <v>210</v>
      </c>
      <c r="B176" s="52">
        <v>0</v>
      </c>
      <c r="C176" s="52">
        <v>148</v>
      </c>
      <c r="D176" s="52">
        <v>1087</v>
      </c>
      <c r="E176" s="52">
        <v>219</v>
      </c>
      <c r="F176" s="52">
        <v>0</v>
      </c>
      <c r="G176" s="52">
        <v>381</v>
      </c>
      <c r="H176" s="52">
        <v>1204</v>
      </c>
      <c r="I176" s="52">
        <v>235</v>
      </c>
      <c r="J176" s="52">
        <v>0</v>
      </c>
      <c r="K176" s="52">
        <v>0</v>
      </c>
      <c r="L176" s="52">
        <v>0</v>
      </c>
      <c r="M176" s="52">
        <v>0</v>
      </c>
      <c r="N176" s="52">
        <v>0</v>
      </c>
      <c r="O176" s="52">
        <v>0</v>
      </c>
      <c r="P176" s="52">
        <v>0</v>
      </c>
      <c r="Q176" s="52">
        <v>0</v>
      </c>
      <c r="R176" s="52">
        <v>0</v>
      </c>
      <c r="S176" s="52">
        <v>0</v>
      </c>
      <c r="T176" s="52">
        <v>0</v>
      </c>
      <c r="U176" s="52">
        <v>0</v>
      </c>
      <c r="V176" s="52">
        <v>0</v>
      </c>
      <c r="W176" s="52">
        <v>0</v>
      </c>
      <c r="X176" s="52">
        <v>0</v>
      </c>
      <c r="Y176" s="52">
        <v>0</v>
      </c>
      <c r="Z176" s="53">
        <v>11373541.1</v>
      </c>
    </row>
    <row r="177" spans="1:26" x14ac:dyDescent="0.35">
      <c r="A177" s="51" t="s">
        <v>211</v>
      </c>
      <c r="B177" s="52"/>
      <c r="C177" s="52"/>
      <c r="D177" s="52"/>
      <c r="E177" s="52">
        <v>1132</v>
      </c>
      <c r="F177" s="52"/>
      <c r="G177" s="52"/>
      <c r="H177" s="52"/>
      <c r="I177" s="52">
        <v>1288</v>
      </c>
      <c r="J177" s="52"/>
      <c r="K177" s="52"/>
      <c r="L177" s="52"/>
      <c r="M177" s="52">
        <v>669</v>
      </c>
      <c r="N177" s="52"/>
      <c r="O177" s="52"/>
      <c r="P177" s="52"/>
      <c r="Q177" s="52">
        <v>644</v>
      </c>
      <c r="R177" s="52"/>
      <c r="S177" s="52"/>
      <c r="T177" s="52"/>
      <c r="U177" s="52">
        <v>0</v>
      </c>
      <c r="V177" s="52"/>
      <c r="W177" s="52"/>
      <c r="X177" s="52"/>
      <c r="Y177" s="52">
        <v>0</v>
      </c>
      <c r="Z177" s="53">
        <v>26822803.199999999</v>
      </c>
    </row>
    <row r="178" spans="1:26" x14ac:dyDescent="0.35">
      <c r="A178" s="51" t="s">
        <v>212</v>
      </c>
      <c r="B178" s="52">
        <v>0</v>
      </c>
      <c r="C178" s="52">
        <v>6</v>
      </c>
      <c r="D178" s="52">
        <v>762</v>
      </c>
      <c r="E178" s="52">
        <v>659</v>
      </c>
      <c r="F178" s="52">
        <v>0</v>
      </c>
      <c r="G178" s="52">
        <v>6</v>
      </c>
      <c r="H178" s="52">
        <v>739</v>
      </c>
      <c r="I178" s="52">
        <v>451</v>
      </c>
      <c r="J178" s="52">
        <v>0</v>
      </c>
      <c r="K178" s="52">
        <v>3</v>
      </c>
      <c r="L178" s="52">
        <v>100</v>
      </c>
      <c r="M178" s="52">
        <v>196</v>
      </c>
      <c r="N178" s="52">
        <v>0</v>
      </c>
      <c r="O178" s="52">
        <v>3</v>
      </c>
      <c r="P178" s="52">
        <v>519</v>
      </c>
      <c r="Q178" s="52">
        <v>425</v>
      </c>
      <c r="R178" s="52">
        <v>0</v>
      </c>
      <c r="S178" s="52">
        <v>0</v>
      </c>
      <c r="T178" s="52">
        <v>0</v>
      </c>
      <c r="U178" s="52">
        <v>3</v>
      </c>
      <c r="V178" s="52">
        <v>0</v>
      </c>
      <c r="W178" s="52">
        <v>0</v>
      </c>
      <c r="X178" s="52">
        <v>0</v>
      </c>
      <c r="Y178" s="52">
        <v>0</v>
      </c>
      <c r="Z178" s="53">
        <v>8142755.5999999996</v>
      </c>
    </row>
    <row r="179" spans="1:26" x14ac:dyDescent="0.35">
      <c r="A179" s="51" t="s">
        <v>213</v>
      </c>
      <c r="B179" s="52">
        <v>59</v>
      </c>
      <c r="C179" s="52">
        <v>177</v>
      </c>
      <c r="D179" s="52">
        <v>259</v>
      </c>
      <c r="E179" s="52">
        <v>249</v>
      </c>
      <c r="F179" s="52">
        <v>59</v>
      </c>
      <c r="G179" s="52">
        <v>176</v>
      </c>
      <c r="H179" s="52">
        <v>257</v>
      </c>
      <c r="I179" s="52">
        <v>249</v>
      </c>
      <c r="J179" s="52">
        <v>13</v>
      </c>
      <c r="K179" s="52">
        <v>62</v>
      </c>
      <c r="L179" s="52">
        <v>38</v>
      </c>
      <c r="M179" s="52">
        <v>42</v>
      </c>
      <c r="N179" s="52">
        <v>13</v>
      </c>
      <c r="O179" s="52">
        <v>62</v>
      </c>
      <c r="P179" s="52">
        <v>38</v>
      </c>
      <c r="Q179" s="52">
        <v>42</v>
      </c>
      <c r="R179" s="52">
        <v>0</v>
      </c>
      <c r="S179" s="52">
        <v>1</v>
      </c>
      <c r="T179" s="52">
        <v>2</v>
      </c>
      <c r="U179" s="52">
        <v>0</v>
      </c>
      <c r="V179" s="52">
        <v>0</v>
      </c>
      <c r="W179" s="52">
        <v>0</v>
      </c>
      <c r="X179" s="52">
        <v>0</v>
      </c>
      <c r="Y179" s="52">
        <v>0</v>
      </c>
      <c r="Z179" s="53">
        <v>6162104.7000000002</v>
      </c>
    </row>
    <row r="180" spans="1:26" x14ac:dyDescent="0.35">
      <c r="A180" s="51" t="s">
        <v>214</v>
      </c>
      <c r="B180" s="52">
        <v>105</v>
      </c>
      <c r="C180" s="52">
        <v>1516</v>
      </c>
      <c r="D180" s="52">
        <v>1014</v>
      </c>
      <c r="E180" s="52">
        <v>154</v>
      </c>
      <c r="F180" s="52">
        <v>160</v>
      </c>
      <c r="G180" s="52">
        <v>1570</v>
      </c>
      <c r="H180" s="52">
        <v>1034</v>
      </c>
      <c r="I180" s="52">
        <v>455</v>
      </c>
      <c r="J180" s="52">
        <v>0</v>
      </c>
      <c r="K180" s="52">
        <v>0</v>
      </c>
      <c r="L180" s="52">
        <v>0</v>
      </c>
      <c r="M180" s="52">
        <v>0</v>
      </c>
      <c r="N180" s="52">
        <v>0</v>
      </c>
      <c r="O180" s="52">
        <v>0</v>
      </c>
      <c r="P180" s="52">
        <v>0</v>
      </c>
      <c r="Q180" s="52">
        <v>0</v>
      </c>
      <c r="R180" s="52">
        <v>0</v>
      </c>
      <c r="S180" s="52">
        <v>0</v>
      </c>
      <c r="T180" s="52">
        <v>0</v>
      </c>
      <c r="U180" s="52">
        <v>62</v>
      </c>
      <c r="V180" s="52">
        <v>0</v>
      </c>
      <c r="W180" s="52">
        <v>0</v>
      </c>
      <c r="X180" s="52">
        <v>0</v>
      </c>
      <c r="Y180" s="52">
        <v>0</v>
      </c>
      <c r="Z180" s="53">
        <v>25494727.399999999</v>
      </c>
    </row>
    <row r="181" spans="1:26" x14ac:dyDescent="0.35">
      <c r="A181" s="51" t="s">
        <v>185</v>
      </c>
      <c r="B181" s="52">
        <v>35</v>
      </c>
      <c r="C181" s="52">
        <v>332</v>
      </c>
      <c r="D181" s="52">
        <v>542</v>
      </c>
      <c r="E181" s="52">
        <v>588</v>
      </c>
      <c r="F181" s="52">
        <v>21</v>
      </c>
      <c r="G181" s="52">
        <v>167</v>
      </c>
      <c r="H181" s="52">
        <v>185</v>
      </c>
      <c r="I181" s="52">
        <v>227</v>
      </c>
      <c r="J181" s="52">
        <v>14</v>
      </c>
      <c r="K181" s="52">
        <v>233</v>
      </c>
      <c r="L181" s="52">
        <v>416</v>
      </c>
      <c r="M181" s="52">
        <v>419</v>
      </c>
      <c r="N181" s="52">
        <v>14</v>
      </c>
      <c r="O181" s="52">
        <v>233</v>
      </c>
      <c r="P181" s="52">
        <v>416</v>
      </c>
      <c r="Q181" s="52">
        <v>419</v>
      </c>
      <c r="R181" s="52">
        <v>0</v>
      </c>
      <c r="S181" s="52">
        <v>0</v>
      </c>
      <c r="T181" s="52">
        <v>0</v>
      </c>
      <c r="U181" s="52">
        <v>2</v>
      </c>
      <c r="V181" s="52">
        <v>0</v>
      </c>
      <c r="W181" s="52">
        <v>0</v>
      </c>
      <c r="X181" s="52">
        <v>0</v>
      </c>
      <c r="Y181" s="52">
        <v>0</v>
      </c>
      <c r="Z181" s="53">
        <v>5988759.2999999998</v>
      </c>
    </row>
    <row r="182" spans="1:26" x14ac:dyDescent="0.35">
      <c r="A182" s="51" t="s">
        <v>215</v>
      </c>
      <c r="B182" s="52">
        <v>0</v>
      </c>
      <c r="C182" s="52">
        <v>12</v>
      </c>
      <c r="D182" s="52">
        <v>971</v>
      </c>
      <c r="E182" s="52">
        <v>502</v>
      </c>
      <c r="F182" s="52">
        <v>0</v>
      </c>
      <c r="G182" s="52">
        <v>9</v>
      </c>
      <c r="H182" s="52">
        <v>1017</v>
      </c>
      <c r="I182" s="52">
        <v>415</v>
      </c>
      <c r="J182" s="52">
        <v>0</v>
      </c>
      <c r="K182" s="52">
        <v>2</v>
      </c>
      <c r="L182" s="52">
        <v>331</v>
      </c>
      <c r="M182" s="52">
        <v>18</v>
      </c>
      <c r="N182" s="52">
        <v>0</v>
      </c>
      <c r="O182" s="52">
        <v>2</v>
      </c>
      <c r="P182" s="52">
        <v>504</v>
      </c>
      <c r="Q182" s="52">
        <v>177</v>
      </c>
      <c r="R182" s="52">
        <v>0</v>
      </c>
      <c r="S182" s="52">
        <v>0</v>
      </c>
      <c r="T182" s="52">
        <v>0</v>
      </c>
      <c r="U182" s="52">
        <v>130</v>
      </c>
      <c r="V182" s="52">
        <v>0</v>
      </c>
      <c r="W182" s="52">
        <v>1</v>
      </c>
      <c r="X182" s="52">
        <v>84</v>
      </c>
      <c r="Y182" s="52">
        <v>48</v>
      </c>
      <c r="Z182" s="53">
        <v>13059173.5</v>
      </c>
    </row>
    <row r="183" spans="1:26" x14ac:dyDescent="0.35">
      <c r="A183" s="51" t="s">
        <v>216</v>
      </c>
      <c r="B183" s="52">
        <v>0</v>
      </c>
      <c r="C183" s="52">
        <v>0</v>
      </c>
      <c r="D183" s="52">
        <v>1262</v>
      </c>
      <c r="E183" s="52">
        <v>0</v>
      </c>
      <c r="F183" s="52">
        <v>0</v>
      </c>
      <c r="G183" s="52">
        <v>0</v>
      </c>
      <c r="H183" s="52">
        <v>0</v>
      </c>
      <c r="I183" s="52">
        <v>0</v>
      </c>
      <c r="J183" s="52">
        <v>0</v>
      </c>
      <c r="K183" s="52">
        <v>0</v>
      </c>
      <c r="L183" s="52">
        <v>1262</v>
      </c>
      <c r="M183" s="52">
        <v>0</v>
      </c>
      <c r="N183" s="52">
        <v>0</v>
      </c>
      <c r="O183" s="52">
        <v>0</v>
      </c>
      <c r="P183" s="52">
        <v>0</v>
      </c>
      <c r="Q183" s="52">
        <v>0</v>
      </c>
      <c r="R183" s="52">
        <v>0</v>
      </c>
      <c r="S183" s="52">
        <v>0</v>
      </c>
      <c r="T183" s="52">
        <v>0</v>
      </c>
      <c r="U183" s="52">
        <v>0</v>
      </c>
      <c r="V183" s="52">
        <v>0</v>
      </c>
      <c r="W183" s="52">
        <v>0</v>
      </c>
      <c r="X183" s="52">
        <v>0</v>
      </c>
      <c r="Y183" s="52">
        <v>0</v>
      </c>
      <c r="Z183" s="53">
        <v>15329529.4</v>
      </c>
    </row>
    <row r="184" spans="1:26" x14ac:dyDescent="0.35">
      <c r="A184" s="51" t="s">
        <v>150</v>
      </c>
      <c r="B184" s="52">
        <v>0</v>
      </c>
      <c r="C184" s="52">
        <v>0</v>
      </c>
      <c r="D184" s="52">
        <v>49</v>
      </c>
      <c r="E184" s="52">
        <v>152</v>
      </c>
      <c r="F184" s="52">
        <v>0</v>
      </c>
      <c r="G184" s="52">
        <v>0</v>
      </c>
      <c r="H184" s="52">
        <v>5</v>
      </c>
      <c r="I184" s="52">
        <v>146</v>
      </c>
      <c r="J184" s="52">
        <v>0</v>
      </c>
      <c r="K184" s="52">
        <v>0</v>
      </c>
      <c r="L184" s="52">
        <v>1</v>
      </c>
      <c r="M184" s="52">
        <v>11</v>
      </c>
      <c r="N184" s="52">
        <v>0</v>
      </c>
      <c r="O184" s="52">
        <v>0</v>
      </c>
      <c r="P184" s="52">
        <v>1</v>
      </c>
      <c r="Q184" s="52">
        <v>0</v>
      </c>
      <c r="R184" s="52">
        <v>0</v>
      </c>
      <c r="S184" s="52">
        <v>0</v>
      </c>
      <c r="T184" s="52">
        <v>0</v>
      </c>
      <c r="U184" s="52">
        <v>250</v>
      </c>
      <c r="V184" s="52">
        <v>0</v>
      </c>
      <c r="W184" s="52">
        <v>0</v>
      </c>
      <c r="X184" s="52">
        <v>0</v>
      </c>
      <c r="Y184" s="52">
        <v>0</v>
      </c>
      <c r="Z184" s="53">
        <v>6870202.7999999998</v>
      </c>
    </row>
    <row r="185" spans="1:26" x14ac:dyDescent="0.35">
      <c r="A185" s="51" t="s">
        <v>217</v>
      </c>
      <c r="B185" s="52">
        <v>10</v>
      </c>
      <c r="C185" s="52">
        <v>400</v>
      </c>
      <c r="D185" s="52">
        <v>437</v>
      </c>
      <c r="E185" s="52">
        <v>564</v>
      </c>
      <c r="F185" s="52">
        <v>9</v>
      </c>
      <c r="G185" s="52">
        <v>380</v>
      </c>
      <c r="H185" s="52">
        <v>417</v>
      </c>
      <c r="I185" s="52">
        <v>534</v>
      </c>
      <c r="J185" s="52">
        <v>5</v>
      </c>
      <c r="K185" s="52">
        <v>254</v>
      </c>
      <c r="L185" s="52">
        <v>361</v>
      </c>
      <c r="M185" s="52">
        <v>412</v>
      </c>
      <c r="N185" s="52">
        <v>4</v>
      </c>
      <c r="O185" s="52">
        <v>250</v>
      </c>
      <c r="P185" s="52">
        <v>354</v>
      </c>
      <c r="Q185" s="52">
        <v>408</v>
      </c>
      <c r="R185" s="52">
        <v>0</v>
      </c>
      <c r="S185" s="52">
        <v>0</v>
      </c>
      <c r="T185" s="52">
        <v>0</v>
      </c>
      <c r="U185" s="52">
        <v>0</v>
      </c>
      <c r="V185" s="52">
        <v>0</v>
      </c>
      <c r="W185" s="52">
        <v>0</v>
      </c>
      <c r="X185" s="52">
        <v>0</v>
      </c>
      <c r="Y185" s="52">
        <v>0</v>
      </c>
      <c r="Z185" s="53">
        <v>9248858.5</v>
      </c>
    </row>
    <row r="186" spans="1:26" x14ac:dyDescent="0.35">
      <c r="A186" s="51" t="s">
        <v>218</v>
      </c>
      <c r="B186" s="52">
        <v>0</v>
      </c>
      <c r="C186" s="52">
        <v>1</v>
      </c>
      <c r="D186" s="52">
        <v>487</v>
      </c>
      <c r="E186" s="52">
        <v>331</v>
      </c>
      <c r="F186" s="52">
        <v>0</v>
      </c>
      <c r="G186" s="52">
        <v>2</v>
      </c>
      <c r="H186" s="52">
        <v>462</v>
      </c>
      <c r="I186" s="52">
        <v>261</v>
      </c>
      <c r="J186" s="52">
        <v>0</v>
      </c>
      <c r="K186" s="52">
        <v>1</v>
      </c>
      <c r="L186" s="52">
        <v>129</v>
      </c>
      <c r="M186" s="52">
        <v>126</v>
      </c>
      <c r="N186" s="52">
        <v>0</v>
      </c>
      <c r="O186" s="52">
        <v>1</v>
      </c>
      <c r="P186" s="52">
        <v>328</v>
      </c>
      <c r="Q186" s="52">
        <v>219</v>
      </c>
      <c r="R186" s="52">
        <v>0</v>
      </c>
      <c r="S186" s="52">
        <v>0</v>
      </c>
      <c r="T186" s="52">
        <v>0</v>
      </c>
      <c r="U186" s="52">
        <v>1</v>
      </c>
      <c r="V186" s="52">
        <v>0</v>
      </c>
      <c r="W186" s="52">
        <v>0</v>
      </c>
      <c r="X186" s="52">
        <v>0</v>
      </c>
      <c r="Y186" s="52">
        <v>0</v>
      </c>
      <c r="Z186" s="53">
        <v>4643907.0999999996</v>
      </c>
    </row>
    <row r="187" spans="1:26" x14ac:dyDescent="0.35">
      <c r="A187" s="51" t="s">
        <v>219</v>
      </c>
      <c r="B187" s="52">
        <v>59</v>
      </c>
      <c r="C187" s="52">
        <v>176</v>
      </c>
      <c r="D187" s="52">
        <v>389</v>
      </c>
      <c r="E187" s="52">
        <v>258</v>
      </c>
      <c r="F187" s="52">
        <v>54</v>
      </c>
      <c r="G187" s="52">
        <v>178</v>
      </c>
      <c r="H187" s="52">
        <v>372</v>
      </c>
      <c r="I187" s="52">
        <v>171</v>
      </c>
      <c r="J187" s="52">
        <v>31</v>
      </c>
      <c r="K187" s="52">
        <v>27</v>
      </c>
      <c r="L187" s="52">
        <v>20</v>
      </c>
      <c r="M187" s="52">
        <v>110</v>
      </c>
      <c r="N187" s="52">
        <v>31</v>
      </c>
      <c r="O187" s="52">
        <v>168</v>
      </c>
      <c r="P187" s="52">
        <v>186</v>
      </c>
      <c r="Q187" s="52">
        <v>154</v>
      </c>
      <c r="R187" s="52">
        <v>0</v>
      </c>
      <c r="S187" s="52">
        <v>0</v>
      </c>
      <c r="T187" s="52">
        <v>0</v>
      </c>
      <c r="U187" s="52">
        <v>120</v>
      </c>
      <c r="V187" s="52">
        <v>0</v>
      </c>
      <c r="W187" s="52">
        <v>0</v>
      </c>
      <c r="X187" s="52">
        <v>0</v>
      </c>
      <c r="Y187" s="52">
        <v>8</v>
      </c>
      <c r="Z187" s="53">
        <v>6826441.0999999996</v>
      </c>
    </row>
    <row r="188" spans="1:26" x14ac:dyDescent="0.35">
      <c r="A188" s="51" t="s">
        <v>128</v>
      </c>
      <c r="B188" s="52">
        <v>0</v>
      </c>
      <c r="C188" s="52">
        <v>536</v>
      </c>
      <c r="D188" s="52">
        <v>827</v>
      </c>
      <c r="E188" s="52">
        <v>1037</v>
      </c>
      <c r="F188" s="52">
        <v>0</v>
      </c>
      <c r="G188" s="52">
        <v>536</v>
      </c>
      <c r="H188" s="52">
        <v>827</v>
      </c>
      <c r="I188" s="52">
        <v>1037</v>
      </c>
      <c r="J188" s="52">
        <v>0</v>
      </c>
      <c r="K188" s="52">
        <v>0</v>
      </c>
      <c r="L188" s="52">
        <v>0</v>
      </c>
      <c r="M188" s="52">
        <v>0</v>
      </c>
      <c r="N188" s="52">
        <v>0</v>
      </c>
      <c r="O188" s="52">
        <v>0</v>
      </c>
      <c r="P188" s="52">
        <v>0</v>
      </c>
      <c r="Q188" s="52">
        <v>0</v>
      </c>
      <c r="R188" s="52">
        <v>0</v>
      </c>
      <c r="S188" s="52">
        <v>0</v>
      </c>
      <c r="T188" s="52">
        <v>0</v>
      </c>
      <c r="U188" s="52">
        <v>0</v>
      </c>
      <c r="V188" s="52">
        <v>0</v>
      </c>
      <c r="W188" s="52">
        <v>0</v>
      </c>
      <c r="X188" s="52">
        <v>0</v>
      </c>
      <c r="Y188" s="52">
        <v>0</v>
      </c>
      <c r="Z188" s="53">
        <v>15871446.4</v>
      </c>
    </row>
    <row r="189" spans="1:26" x14ac:dyDescent="0.35">
      <c r="A189" s="51" t="s">
        <v>220</v>
      </c>
      <c r="B189" s="52">
        <v>0</v>
      </c>
      <c r="C189" s="52">
        <v>1</v>
      </c>
      <c r="D189" s="52">
        <v>9</v>
      </c>
      <c r="E189" s="52">
        <v>4</v>
      </c>
      <c r="F189" s="52">
        <v>0</v>
      </c>
      <c r="G189" s="52">
        <v>130</v>
      </c>
      <c r="H189" s="52">
        <v>231</v>
      </c>
      <c r="I189" s="52">
        <v>283</v>
      </c>
      <c r="J189" s="52">
        <v>0</v>
      </c>
      <c r="K189" s="52">
        <v>0</v>
      </c>
      <c r="L189" s="52">
        <v>0</v>
      </c>
      <c r="M189" s="52">
        <v>0</v>
      </c>
      <c r="N189" s="52">
        <v>0</v>
      </c>
      <c r="O189" s="52">
        <v>0</v>
      </c>
      <c r="P189" s="52">
        <v>0</v>
      </c>
      <c r="Q189" s="52">
        <v>0</v>
      </c>
      <c r="R189" s="52">
        <v>0</v>
      </c>
      <c r="S189" s="52">
        <v>0</v>
      </c>
      <c r="T189" s="52">
        <v>0</v>
      </c>
      <c r="U189" s="52">
        <v>0</v>
      </c>
      <c r="V189" s="52">
        <v>0</v>
      </c>
      <c r="W189" s="52">
        <v>0</v>
      </c>
      <c r="X189" s="52">
        <v>0</v>
      </c>
      <c r="Y189" s="52">
        <v>0</v>
      </c>
      <c r="Z189" s="53">
        <v>11063000</v>
      </c>
    </row>
    <row r="190" spans="1:26" ht="16.5" x14ac:dyDescent="0.35">
      <c r="A190" s="51" t="s">
        <v>221</v>
      </c>
      <c r="B190" s="52">
        <v>0</v>
      </c>
      <c r="C190" s="52">
        <v>0</v>
      </c>
      <c r="D190" s="52">
        <v>0</v>
      </c>
      <c r="E190" s="52">
        <v>0</v>
      </c>
      <c r="F190" s="52">
        <v>92</v>
      </c>
      <c r="G190" s="52"/>
      <c r="H190" s="52"/>
      <c r="I190" s="52">
        <v>0</v>
      </c>
      <c r="J190" s="52">
        <v>0</v>
      </c>
      <c r="K190" s="52">
        <v>0</v>
      </c>
      <c r="L190" s="52">
        <v>0</v>
      </c>
      <c r="M190" s="52">
        <v>0</v>
      </c>
      <c r="N190" s="52">
        <v>0</v>
      </c>
      <c r="O190" s="52"/>
      <c r="P190" s="52"/>
      <c r="Q190" s="52">
        <v>0</v>
      </c>
      <c r="R190" s="52">
        <v>0</v>
      </c>
      <c r="S190" s="52">
        <v>0</v>
      </c>
      <c r="T190" s="52">
        <v>0</v>
      </c>
      <c r="U190" s="52">
        <v>0</v>
      </c>
      <c r="V190" s="52">
        <v>0</v>
      </c>
      <c r="W190" s="52">
        <v>3655</v>
      </c>
      <c r="X190" s="52">
        <v>1540</v>
      </c>
      <c r="Y190" s="52">
        <v>0</v>
      </c>
      <c r="Z190" s="53">
        <v>16149837.800000001</v>
      </c>
    </row>
    <row r="191" spans="1:26" x14ac:dyDescent="0.35">
      <c r="A191" s="51" t="s">
        <v>222</v>
      </c>
      <c r="B191" s="52">
        <v>0</v>
      </c>
      <c r="C191" s="52">
        <v>118</v>
      </c>
      <c r="D191" s="52">
        <v>134</v>
      </c>
      <c r="E191" s="52">
        <v>44</v>
      </c>
      <c r="F191" s="52">
        <v>0</v>
      </c>
      <c r="G191" s="52">
        <v>89</v>
      </c>
      <c r="H191" s="52">
        <v>89</v>
      </c>
      <c r="I191" s="52">
        <v>8</v>
      </c>
      <c r="J191" s="52">
        <v>0</v>
      </c>
      <c r="K191" s="52">
        <v>19</v>
      </c>
      <c r="L191" s="52">
        <v>33</v>
      </c>
      <c r="M191" s="52">
        <v>21</v>
      </c>
      <c r="N191" s="52">
        <v>0</v>
      </c>
      <c r="O191" s="52">
        <v>0</v>
      </c>
      <c r="P191" s="52">
        <v>0</v>
      </c>
      <c r="Q191" s="52">
        <v>0</v>
      </c>
      <c r="R191" s="52">
        <v>0</v>
      </c>
      <c r="S191" s="52">
        <v>0</v>
      </c>
      <c r="T191" s="52">
        <v>0</v>
      </c>
      <c r="U191" s="52">
        <v>0</v>
      </c>
      <c r="V191" s="52">
        <v>0</v>
      </c>
      <c r="W191" s="52">
        <v>0</v>
      </c>
      <c r="X191" s="52">
        <v>0</v>
      </c>
      <c r="Y191" s="52">
        <v>0</v>
      </c>
      <c r="Z191" s="53">
        <v>7003129.7999999998</v>
      </c>
    </row>
    <row r="192" spans="1:26" x14ac:dyDescent="0.35">
      <c r="A192" s="46" t="s">
        <v>223</v>
      </c>
      <c r="B192" s="47">
        <v>946</v>
      </c>
      <c r="C192" s="47">
        <v>2224</v>
      </c>
      <c r="D192" s="47">
        <v>7835</v>
      </c>
      <c r="E192" s="47">
        <v>6167</v>
      </c>
      <c r="F192" s="47">
        <v>898</v>
      </c>
      <c r="G192" s="47">
        <v>4007</v>
      </c>
      <c r="H192" s="47">
        <v>12719</v>
      </c>
      <c r="I192" s="47">
        <v>9446</v>
      </c>
      <c r="J192" s="47">
        <v>199</v>
      </c>
      <c r="K192" s="47">
        <v>648</v>
      </c>
      <c r="L192" s="47">
        <v>1998</v>
      </c>
      <c r="M192" s="47">
        <v>733</v>
      </c>
      <c r="N192" s="47">
        <v>576</v>
      </c>
      <c r="O192" s="47">
        <v>1884</v>
      </c>
      <c r="P192" s="47">
        <v>5923</v>
      </c>
      <c r="Q192" s="47">
        <v>3729</v>
      </c>
      <c r="R192" s="47">
        <v>107</v>
      </c>
      <c r="S192" s="47">
        <v>396</v>
      </c>
      <c r="T192" s="47">
        <v>443</v>
      </c>
      <c r="U192" s="47">
        <v>665</v>
      </c>
      <c r="V192" s="47">
        <v>1</v>
      </c>
      <c r="W192" s="47">
        <v>11</v>
      </c>
      <c r="X192" s="47">
        <v>28</v>
      </c>
      <c r="Y192" s="47">
        <v>94</v>
      </c>
      <c r="Z192" s="48">
        <v>710207372.20000029</v>
      </c>
    </row>
    <row r="193" spans="1:26" x14ac:dyDescent="0.35">
      <c r="A193" s="49" t="s">
        <v>1</v>
      </c>
      <c r="B193" s="4">
        <v>0</v>
      </c>
      <c r="C193" s="4">
        <v>930</v>
      </c>
      <c r="D193" s="4">
        <v>1081</v>
      </c>
      <c r="E193" s="4">
        <v>2441</v>
      </c>
      <c r="F193" s="4">
        <v>10</v>
      </c>
      <c r="G193" s="4">
        <v>1769</v>
      </c>
      <c r="H193" s="4">
        <v>3040</v>
      </c>
      <c r="I193" s="4">
        <v>5247</v>
      </c>
      <c r="J193" s="4">
        <v>0</v>
      </c>
      <c r="K193" s="4">
        <v>0</v>
      </c>
      <c r="L193" s="4">
        <v>3</v>
      </c>
      <c r="M193" s="4">
        <v>60</v>
      </c>
      <c r="N193" s="4">
        <v>0</v>
      </c>
      <c r="O193" s="4">
        <v>321</v>
      </c>
      <c r="P193" s="4">
        <v>673</v>
      </c>
      <c r="Q193" s="4">
        <v>1658</v>
      </c>
      <c r="R193" s="4">
        <v>0</v>
      </c>
      <c r="S193" s="4">
        <v>65</v>
      </c>
      <c r="T193" s="4">
        <v>196</v>
      </c>
      <c r="U193" s="4">
        <v>276</v>
      </c>
      <c r="V193" s="4">
        <v>0</v>
      </c>
      <c r="W193" s="4">
        <v>0</v>
      </c>
      <c r="X193" s="4">
        <v>1</v>
      </c>
      <c r="Y193" s="4">
        <v>20</v>
      </c>
      <c r="Z193" s="50">
        <v>552302716.60000002</v>
      </c>
    </row>
    <row r="194" spans="1:26" x14ac:dyDescent="0.35">
      <c r="A194" s="51" t="s">
        <v>224</v>
      </c>
      <c r="B194" s="52">
        <v>0</v>
      </c>
      <c r="C194" s="52">
        <v>930</v>
      </c>
      <c r="D194" s="52">
        <v>1081</v>
      </c>
      <c r="E194" s="52">
        <v>2441</v>
      </c>
      <c r="F194" s="52">
        <v>10</v>
      </c>
      <c r="G194" s="52">
        <v>1769</v>
      </c>
      <c r="H194" s="52">
        <v>3040</v>
      </c>
      <c r="I194" s="52">
        <v>5247</v>
      </c>
      <c r="J194" s="52">
        <v>0</v>
      </c>
      <c r="K194" s="52">
        <v>0</v>
      </c>
      <c r="L194" s="52">
        <v>3</v>
      </c>
      <c r="M194" s="52">
        <v>60</v>
      </c>
      <c r="N194" s="52">
        <v>0</v>
      </c>
      <c r="O194" s="52">
        <v>321</v>
      </c>
      <c r="P194" s="52">
        <v>673</v>
      </c>
      <c r="Q194" s="52">
        <v>1658</v>
      </c>
      <c r="R194" s="52">
        <v>0</v>
      </c>
      <c r="S194" s="52">
        <v>65</v>
      </c>
      <c r="T194" s="52">
        <v>196</v>
      </c>
      <c r="U194" s="52">
        <v>276</v>
      </c>
      <c r="V194" s="52">
        <v>0</v>
      </c>
      <c r="W194" s="52">
        <v>0</v>
      </c>
      <c r="X194" s="52">
        <v>1</v>
      </c>
      <c r="Y194" s="52">
        <v>20</v>
      </c>
      <c r="Z194" s="53">
        <v>552302716.60000002</v>
      </c>
    </row>
    <row r="195" spans="1:26" x14ac:dyDescent="0.35">
      <c r="A195" s="49" t="s">
        <v>0</v>
      </c>
      <c r="B195" s="4">
        <v>946</v>
      </c>
      <c r="C195" s="4">
        <v>1294</v>
      </c>
      <c r="D195" s="4">
        <v>6754</v>
      </c>
      <c r="E195" s="4">
        <v>3726</v>
      </c>
      <c r="F195" s="4">
        <v>888</v>
      </c>
      <c r="G195" s="4">
        <v>2238</v>
      </c>
      <c r="H195" s="4">
        <v>9679</v>
      </c>
      <c r="I195" s="4">
        <v>4199</v>
      </c>
      <c r="J195" s="4">
        <v>199</v>
      </c>
      <c r="K195" s="4">
        <v>648</v>
      </c>
      <c r="L195" s="4">
        <v>1995</v>
      </c>
      <c r="M195" s="4">
        <v>673</v>
      </c>
      <c r="N195" s="4">
        <v>576</v>
      </c>
      <c r="O195" s="4">
        <v>1563</v>
      </c>
      <c r="P195" s="4">
        <v>5250</v>
      </c>
      <c r="Q195" s="4">
        <v>2071</v>
      </c>
      <c r="R195" s="4">
        <v>107</v>
      </c>
      <c r="S195" s="4">
        <v>331</v>
      </c>
      <c r="T195" s="4">
        <v>247</v>
      </c>
      <c r="U195" s="4">
        <v>389</v>
      </c>
      <c r="V195" s="4">
        <v>1</v>
      </c>
      <c r="W195" s="4">
        <v>11</v>
      </c>
      <c r="X195" s="4">
        <v>27</v>
      </c>
      <c r="Y195" s="4">
        <v>74</v>
      </c>
      <c r="Z195" s="50">
        <v>157904655.59999999</v>
      </c>
    </row>
    <row r="196" spans="1:26" x14ac:dyDescent="0.35">
      <c r="A196" s="51" t="s">
        <v>225</v>
      </c>
      <c r="B196" s="52">
        <v>154</v>
      </c>
      <c r="C196" s="52">
        <v>344</v>
      </c>
      <c r="D196" s="52">
        <v>429</v>
      </c>
      <c r="E196" s="52">
        <v>335</v>
      </c>
      <c r="F196" s="52">
        <v>154</v>
      </c>
      <c r="G196" s="52">
        <v>344</v>
      </c>
      <c r="H196" s="52">
        <v>429</v>
      </c>
      <c r="I196" s="52">
        <v>357</v>
      </c>
      <c r="J196" s="52">
        <v>147</v>
      </c>
      <c r="K196" s="52">
        <v>289</v>
      </c>
      <c r="L196" s="52">
        <v>344</v>
      </c>
      <c r="M196" s="52">
        <v>195</v>
      </c>
      <c r="N196" s="52">
        <v>147</v>
      </c>
      <c r="O196" s="52">
        <v>289</v>
      </c>
      <c r="P196" s="52">
        <v>344</v>
      </c>
      <c r="Q196" s="52">
        <v>213</v>
      </c>
      <c r="R196" s="52">
        <v>107</v>
      </c>
      <c r="S196" s="52">
        <v>329</v>
      </c>
      <c r="T196" s="52">
        <v>246</v>
      </c>
      <c r="U196" s="52">
        <v>389</v>
      </c>
      <c r="V196" s="52">
        <v>0</v>
      </c>
      <c r="W196" s="52">
        <v>11</v>
      </c>
      <c r="X196" s="52">
        <v>27</v>
      </c>
      <c r="Y196" s="52">
        <v>71</v>
      </c>
      <c r="Z196" s="53">
        <v>8712085.1999999993</v>
      </c>
    </row>
    <row r="197" spans="1:26" x14ac:dyDescent="0.35">
      <c r="A197" s="51" t="s">
        <v>226</v>
      </c>
      <c r="B197" s="52">
        <v>0</v>
      </c>
      <c r="C197" s="52">
        <v>25</v>
      </c>
      <c r="D197" s="52">
        <v>89</v>
      </c>
      <c r="E197" s="52">
        <v>160</v>
      </c>
      <c r="F197" s="52">
        <v>0</v>
      </c>
      <c r="G197" s="52">
        <v>38</v>
      </c>
      <c r="H197" s="52">
        <v>102</v>
      </c>
      <c r="I197" s="52">
        <v>187</v>
      </c>
      <c r="J197" s="52">
        <v>0</v>
      </c>
      <c r="K197" s="52">
        <v>1</v>
      </c>
      <c r="L197" s="52">
        <v>1</v>
      </c>
      <c r="M197" s="52">
        <v>5</v>
      </c>
      <c r="N197" s="52">
        <v>0</v>
      </c>
      <c r="O197" s="52">
        <v>27</v>
      </c>
      <c r="P197" s="52">
        <v>87</v>
      </c>
      <c r="Q197" s="52">
        <v>196</v>
      </c>
      <c r="R197" s="52">
        <v>0</v>
      </c>
      <c r="S197" s="52">
        <v>0</v>
      </c>
      <c r="T197" s="52">
        <v>0</v>
      </c>
      <c r="U197" s="52">
        <v>0</v>
      </c>
      <c r="V197" s="52">
        <v>0</v>
      </c>
      <c r="W197" s="52">
        <v>0</v>
      </c>
      <c r="X197" s="52">
        <v>0</v>
      </c>
      <c r="Y197" s="52">
        <v>3</v>
      </c>
      <c r="Z197" s="53">
        <v>7789283.9000000004</v>
      </c>
    </row>
    <row r="198" spans="1:26" x14ac:dyDescent="0.35">
      <c r="A198" s="51" t="s">
        <v>227</v>
      </c>
      <c r="B198" s="52">
        <v>0</v>
      </c>
      <c r="C198" s="52">
        <v>0</v>
      </c>
      <c r="D198" s="52">
        <v>1271</v>
      </c>
      <c r="E198" s="52"/>
      <c r="F198" s="52">
        <v>0</v>
      </c>
      <c r="G198" s="52">
        <v>0</v>
      </c>
      <c r="H198" s="52">
        <v>2076</v>
      </c>
      <c r="I198" s="52"/>
      <c r="J198" s="52">
        <v>0</v>
      </c>
      <c r="K198" s="52">
        <v>0</v>
      </c>
      <c r="L198" s="52">
        <v>222</v>
      </c>
      <c r="M198" s="52"/>
      <c r="N198" s="52">
        <v>0</v>
      </c>
      <c r="O198" s="52">
        <v>0</v>
      </c>
      <c r="P198" s="52">
        <v>884</v>
      </c>
      <c r="Q198" s="52"/>
      <c r="R198" s="52">
        <v>0</v>
      </c>
      <c r="S198" s="52">
        <v>0</v>
      </c>
      <c r="T198" s="52">
        <v>0</v>
      </c>
      <c r="U198" s="52"/>
      <c r="V198" s="52">
        <v>0</v>
      </c>
      <c r="W198" s="52">
        <v>0</v>
      </c>
      <c r="X198" s="52">
        <v>0</v>
      </c>
      <c r="Y198" s="52"/>
      <c r="Z198" s="53">
        <v>15255435.199999999</v>
      </c>
    </row>
    <row r="199" spans="1:26" x14ac:dyDescent="0.35">
      <c r="A199" s="51" t="s">
        <v>228</v>
      </c>
      <c r="B199" s="52">
        <v>39</v>
      </c>
      <c r="C199" s="52">
        <v>0</v>
      </c>
      <c r="D199" s="52">
        <v>0</v>
      </c>
      <c r="E199" s="52">
        <v>0</v>
      </c>
      <c r="F199" s="52">
        <v>39</v>
      </c>
      <c r="G199" s="52">
        <v>261</v>
      </c>
      <c r="H199" s="52">
        <v>399</v>
      </c>
      <c r="I199" s="52">
        <v>310</v>
      </c>
      <c r="J199" s="52">
        <v>5</v>
      </c>
      <c r="K199" s="52">
        <v>0</v>
      </c>
      <c r="L199" s="52">
        <v>0</v>
      </c>
      <c r="M199" s="52">
        <v>0</v>
      </c>
      <c r="N199" s="52">
        <v>5</v>
      </c>
      <c r="O199" s="52">
        <v>238</v>
      </c>
      <c r="P199" s="52">
        <v>396</v>
      </c>
      <c r="Q199" s="52">
        <v>194</v>
      </c>
      <c r="R199" s="52">
        <v>0</v>
      </c>
      <c r="S199" s="52">
        <v>0</v>
      </c>
      <c r="T199" s="52">
        <v>0</v>
      </c>
      <c r="U199" s="52">
        <v>0</v>
      </c>
      <c r="V199" s="52">
        <v>0</v>
      </c>
      <c r="W199" s="52">
        <v>0</v>
      </c>
      <c r="X199" s="52">
        <v>0</v>
      </c>
      <c r="Y199" s="52">
        <v>0</v>
      </c>
      <c r="Z199" s="53">
        <v>6095961.2999999998</v>
      </c>
    </row>
    <row r="200" spans="1:26" x14ac:dyDescent="0.35">
      <c r="A200" s="51" t="s">
        <v>229</v>
      </c>
      <c r="B200" s="52">
        <v>2</v>
      </c>
      <c r="C200" s="52">
        <v>169</v>
      </c>
      <c r="D200" s="52">
        <v>516</v>
      </c>
      <c r="E200" s="52">
        <v>55</v>
      </c>
      <c r="F200" s="52">
        <v>72</v>
      </c>
      <c r="G200" s="52">
        <v>106</v>
      </c>
      <c r="H200" s="52">
        <v>441</v>
      </c>
      <c r="I200" s="52">
        <v>225</v>
      </c>
      <c r="J200" s="52">
        <v>0</v>
      </c>
      <c r="K200" s="52">
        <v>48</v>
      </c>
      <c r="L200" s="52">
        <v>60</v>
      </c>
      <c r="M200" s="52">
        <v>2</v>
      </c>
      <c r="N200" s="52">
        <v>16</v>
      </c>
      <c r="O200" s="52">
        <v>41</v>
      </c>
      <c r="P200" s="52">
        <v>57</v>
      </c>
      <c r="Q200" s="52">
        <v>62</v>
      </c>
      <c r="R200" s="52">
        <v>0</v>
      </c>
      <c r="S200" s="52">
        <v>2</v>
      </c>
      <c r="T200" s="52">
        <v>1</v>
      </c>
      <c r="U200" s="52">
        <v>0</v>
      </c>
      <c r="V200" s="52">
        <v>1</v>
      </c>
      <c r="W200" s="52">
        <v>0</v>
      </c>
      <c r="X200" s="52">
        <v>0</v>
      </c>
      <c r="Y200" s="52">
        <v>0</v>
      </c>
      <c r="Z200" s="53">
        <v>8797150.1999999993</v>
      </c>
    </row>
    <row r="201" spans="1:26" x14ac:dyDescent="0.35">
      <c r="A201" s="51" t="s">
        <v>230</v>
      </c>
      <c r="B201" s="52">
        <v>0</v>
      </c>
      <c r="C201" s="52">
        <v>88</v>
      </c>
      <c r="D201" s="52">
        <v>262</v>
      </c>
      <c r="E201" s="52">
        <v>398</v>
      </c>
      <c r="F201" s="52">
        <v>0</v>
      </c>
      <c r="G201" s="52">
        <v>220</v>
      </c>
      <c r="H201" s="52">
        <v>749</v>
      </c>
      <c r="I201" s="52">
        <v>490</v>
      </c>
      <c r="J201" s="52">
        <v>0</v>
      </c>
      <c r="K201" s="52">
        <v>34</v>
      </c>
      <c r="L201" s="52">
        <v>10</v>
      </c>
      <c r="M201" s="52">
        <v>123</v>
      </c>
      <c r="N201" s="52">
        <v>0</v>
      </c>
      <c r="O201" s="52">
        <v>77</v>
      </c>
      <c r="P201" s="52">
        <v>333</v>
      </c>
      <c r="Q201" s="52">
        <v>190</v>
      </c>
      <c r="R201" s="52">
        <v>0</v>
      </c>
      <c r="S201" s="52">
        <v>0</v>
      </c>
      <c r="T201" s="52">
        <v>0</v>
      </c>
      <c r="U201" s="52">
        <v>0</v>
      </c>
      <c r="V201" s="52">
        <v>0</v>
      </c>
      <c r="W201" s="52">
        <v>0</v>
      </c>
      <c r="X201" s="52">
        <v>0</v>
      </c>
      <c r="Y201" s="52">
        <v>0</v>
      </c>
      <c r="Z201" s="53">
        <v>22880880.199999999</v>
      </c>
    </row>
    <row r="202" spans="1:26" x14ac:dyDescent="0.35">
      <c r="A202" s="51" t="s">
        <v>231</v>
      </c>
      <c r="B202" s="52">
        <v>0</v>
      </c>
      <c r="C202" s="52">
        <v>354</v>
      </c>
      <c r="D202" s="52">
        <v>1259</v>
      </c>
      <c r="E202" s="52">
        <v>920</v>
      </c>
      <c r="F202" s="52">
        <v>0</v>
      </c>
      <c r="G202" s="52">
        <v>354</v>
      </c>
      <c r="H202" s="52">
        <v>1259</v>
      </c>
      <c r="I202" s="52">
        <v>920</v>
      </c>
      <c r="J202" s="52">
        <v>0</v>
      </c>
      <c r="K202" s="52">
        <v>154</v>
      </c>
      <c r="L202" s="52">
        <v>400</v>
      </c>
      <c r="M202" s="52">
        <v>306</v>
      </c>
      <c r="N202" s="52">
        <v>0</v>
      </c>
      <c r="O202" s="52">
        <v>154</v>
      </c>
      <c r="P202" s="52">
        <v>400</v>
      </c>
      <c r="Q202" s="52">
        <v>306</v>
      </c>
      <c r="R202" s="52">
        <v>0</v>
      </c>
      <c r="S202" s="52">
        <v>0</v>
      </c>
      <c r="T202" s="52">
        <v>0</v>
      </c>
      <c r="U202" s="52">
        <v>0</v>
      </c>
      <c r="V202" s="52">
        <v>0</v>
      </c>
      <c r="W202" s="52">
        <v>0</v>
      </c>
      <c r="X202" s="52">
        <v>0</v>
      </c>
      <c r="Y202" s="52">
        <v>0</v>
      </c>
      <c r="Z202" s="53">
        <v>21622063.199999999</v>
      </c>
    </row>
    <row r="203" spans="1:26" x14ac:dyDescent="0.35">
      <c r="A203" s="51" t="s">
        <v>232</v>
      </c>
      <c r="B203" s="52">
        <v>67</v>
      </c>
      <c r="C203" s="52"/>
      <c r="D203" s="52">
        <v>113</v>
      </c>
      <c r="E203" s="52"/>
      <c r="F203" s="52">
        <v>67</v>
      </c>
      <c r="G203" s="52"/>
      <c r="H203" s="52">
        <v>73</v>
      </c>
      <c r="I203" s="52"/>
      <c r="J203" s="52">
        <v>20</v>
      </c>
      <c r="K203" s="52"/>
      <c r="L203" s="52">
        <v>39</v>
      </c>
      <c r="M203" s="52"/>
      <c r="N203" s="52">
        <v>20</v>
      </c>
      <c r="O203" s="52"/>
      <c r="P203" s="52">
        <v>20</v>
      </c>
      <c r="Q203" s="52"/>
      <c r="R203" s="52">
        <v>0</v>
      </c>
      <c r="S203" s="52"/>
      <c r="T203" s="52">
        <v>0</v>
      </c>
      <c r="U203" s="52"/>
      <c r="V203" s="52">
        <v>0</v>
      </c>
      <c r="W203" s="52"/>
      <c r="X203" s="52">
        <v>0</v>
      </c>
      <c r="Y203" s="52"/>
      <c r="Z203" s="53">
        <v>7352189.5999999996</v>
      </c>
    </row>
    <row r="204" spans="1:26" x14ac:dyDescent="0.35">
      <c r="A204" s="51" t="s">
        <v>233</v>
      </c>
      <c r="B204" s="52">
        <v>684</v>
      </c>
      <c r="C204" s="52">
        <v>107</v>
      </c>
      <c r="D204" s="52">
        <v>823</v>
      </c>
      <c r="E204" s="52">
        <v>585</v>
      </c>
      <c r="F204" s="52">
        <v>556</v>
      </c>
      <c r="G204" s="52">
        <v>604</v>
      </c>
      <c r="H204" s="52">
        <v>1786</v>
      </c>
      <c r="I204" s="52">
        <v>517</v>
      </c>
      <c r="J204" s="52">
        <v>27</v>
      </c>
      <c r="K204" s="52">
        <v>107</v>
      </c>
      <c r="L204" s="52">
        <v>823</v>
      </c>
      <c r="M204" s="52">
        <v>5</v>
      </c>
      <c r="N204" s="52">
        <v>388</v>
      </c>
      <c r="O204" s="52">
        <v>604</v>
      </c>
      <c r="P204" s="52">
        <v>1786</v>
      </c>
      <c r="Q204" s="52">
        <v>340</v>
      </c>
      <c r="R204" s="52">
        <v>0</v>
      </c>
      <c r="S204" s="52">
        <v>0</v>
      </c>
      <c r="T204" s="52">
        <v>0</v>
      </c>
      <c r="U204" s="52">
        <v>0</v>
      </c>
      <c r="V204" s="52">
        <v>0</v>
      </c>
      <c r="W204" s="52">
        <v>0</v>
      </c>
      <c r="X204" s="52">
        <v>0</v>
      </c>
      <c r="Y204" s="52">
        <v>0</v>
      </c>
      <c r="Z204" s="53">
        <v>18003370.699999999</v>
      </c>
    </row>
    <row r="205" spans="1:26" x14ac:dyDescent="0.35">
      <c r="A205" s="51" t="s">
        <v>234</v>
      </c>
      <c r="B205" s="52">
        <v>0</v>
      </c>
      <c r="C205" s="52">
        <v>5</v>
      </c>
      <c r="D205" s="52">
        <v>946</v>
      </c>
      <c r="E205" s="52">
        <v>836</v>
      </c>
      <c r="F205" s="52">
        <v>0</v>
      </c>
      <c r="G205" s="52">
        <v>222</v>
      </c>
      <c r="H205" s="52">
        <v>1680</v>
      </c>
      <c r="I205" s="52">
        <v>900</v>
      </c>
      <c r="J205" s="52">
        <v>0</v>
      </c>
      <c r="K205" s="52">
        <v>15</v>
      </c>
      <c r="L205" s="52">
        <v>43</v>
      </c>
      <c r="M205" s="52">
        <v>24</v>
      </c>
      <c r="N205" s="52">
        <v>0</v>
      </c>
      <c r="O205" s="52">
        <v>133</v>
      </c>
      <c r="P205" s="52">
        <v>733</v>
      </c>
      <c r="Q205" s="52">
        <v>476</v>
      </c>
      <c r="R205" s="52">
        <v>0</v>
      </c>
      <c r="S205" s="52">
        <v>0</v>
      </c>
      <c r="T205" s="52">
        <v>0</v>
      </c>
      <c r="U205" s="52">
        <v>0</v>
      </c>
      <c r="V205" s="52">
        <v>0</v>
      </c>
      <c r="W205" s="52">
        <v>0</v>
      </c>
      <c r="X205" s="52">
        <v>0</v>
      </c>
      <c r="Y205" s="52">
        <v>0</v>
      </c>
      <c r="Z205" s="53">
        <v>28181908.5</v>
      </c>
    </row>
    <row r="206" spans="1:26" x14ac:dyDescent="0.35">
      <c r="A206" s="51" t="s">
        <v>235</v>
      </c>
      <c r="B206" s="52">
        <v>0</v>
      </c>
      <c r="C206" s="52">
        <v>202</v>
      </c>
      <c r="D206" s="52">
        <v>546</v>
      </c>
      <c r="E206" s="52">
        <v>290</v>
      </c>
      <c r="F206" s="52">
        <v>0</v>
      </c>
      <c r="G206" s="52">
        <v>89</v>
      </c>
      <c r="H206" s="52">
        <v>169</v>
      </c>
      <c r="I206" s="52">
        <v>137</v>
      </c>
      <c r="J206" s="52">
        <v>0</v>
      </c>
      <c r="K206" s="52">
        <v>0</v>
      </c>
      <c r="L206" s="52">
        <v>0</v>
      </c>
      <c r="M206" s="52">
        <v>0</v>
      </c>
      <c r="N206" s="52">
        <v>0</v>
      </c>
      <c r="O206" s="52">
        <v>0</v>
      </c>
      <c r="P206" s="52">
        <v>0</v>
      </c>
      <c r="Q206" s="52">
        <v>0</v>
      </c>
      <c r="R206" s="52">
        <v>0</v>
      </c>
      <c r="S206" s="52">
        <v>0</v>
      </c>
      <c r="T206" s="52">
        <v>0</v>
      </c>
      <c r="U206" s="52">
        <v>0</v>
      </c>
      <c r="V206" s="52">
        <v>0</v>
      </c>
      <c r="W206" s="52">
        <v>0</v>
      </c>
      <c r="X206" s="52">
        <v>0</v>
      </c>
      <c r="Y206" s="52">
        <v>0</v>
      </c>
      <c r="Z206" s="53">
        <v>6153845.2000000002</v>
      </c>
    </row>
    <row r="207" spans="1:26" x14ac:dyDescent="0.35">
      <c r="A207" s="51" t="s">
        <v>236</v>
      </c>
      <c r="B207" s="52"/>
      <c r="C207" s="52"/>
      <c r="D207" s="52">
        <v>500</v>
      </c>
      <c r="E207" s="52">
        <v>147</v>
      </c>
      <c r="F207" s="52"/>
      <c r="G207" s="52"/>
      <c r="H207" s="52">
        <v>516</v>
      </c>
      <c r="I207" s="52">
        <v>156</v>
      </c>
      <c r="J207" s="52"/>
      <c r="K207" s="52"/>
      <c r="L207" s="52">
        <v>53</v>
      </c>
      <c r="M207" s="52">
        <v>13</v>
      </c>
      <c r="N207" s="52"/>
      <c r="O207" s="52"/>
      <c r="P207" s="52">
        <v>210</v>
      </c>
      <c r="Q207" s="52">
        <v>94</v>
      </c>
      <c r="R207" s="52"/>
      <c r="S207" s="52"/>
      <c r="T207" s="52">
        <v>0</v>
      </c>
      <c r="U207" s="52">
        <v>0</v>
      </c>
      <c r="V207" s="52"/>
      <c r="W207" s="52"/>
      <c r="X207" s="52">
        <v>0</v>
      </c>
      <c r="Y207" s="52">
        <v>0</v>
      </c>
      <c r="Z207" s="53">
        <v>7060482.4000000004</v>
      </c>
    </row>
    <row r="208" spans="1:26" x14ac:dyDescent="0.35">
      <c r="A208" s="46" t="s">
        <v>237</v>
      </c>
      <c r="B208" s="47">
        <v>3276</v>
      </c>
      <c r="C208" s="47">
        <v>11601</v>
      </c>
      <c r="D208" s="47">
        <v>9414</v>
      </c>
      <c r="E208" s="47">
        <v>18815</v>
      </c>
      <c r="F208" s="47">
        <v>4007</v>
      </c>
      <c r="G208" s="47">
        <v>10628</v>
      </c>
      <c r="H208" s="47">
        <v>9468</v>
      </c>
      <c r="I208" s="47">
        <v>15797</v>
      </c>
      <c r="J208" s="47">
        <v>24356</v>
      </c>
      <c r="K208" s="47">
        <v>2275</v>
      </c>
      <c r="L208" s="47">
        <v>5191</v>
      </c>
      <c r="M208" s="47">
        <v>621</v>
      </c>
      <c r="N208" s="47">
        <v>24360</v>
      </c>
      <c r="O208" s="47">
        <v>10455</v>
      </c>
      <c r="P208" s="47">
        <v>5795</v>
      </c>
      <c r="Q208" s="47">
        <v>11094</v>
      </c>
      <c r="R208" s="47">
        <v>0</v>
      </c>
      <c r="S208" s="47">
        <v>2156</v>
      </c>
      <c r="T208" s="47">
        <v>4924</v>
      </c>
      <c r="U208" s="47">
        <v>578</v>
      </c>
      <c r="V208" s="47">
        <v>0</v>
      </c>
      <c r="W208" s="47">
        <v>33</v>
      </c>
      <c r="X208" s="47">
        <v>464</v>
      </c>
      <c r="Y208" s="47">
        <v>142</v>
      </c>
      <c r="Z208" s="48">
        <v>702966451.49999988</v>
      </c>
    </row>
    <row r="209" spans="1:26" x14ac:dyDescent="0.35">
      <c r="A209" s="49" t="s">
        <v>1</v>
      </c>
      <c r="B209" s="4">
        <v>2605</v>
      </c>
      <c r="C209" s="4">
        <v>6851</v>
      </c>
      <c r="D209" s="4"/>
      <c r="E209" s="4">
        <v>15106</v>
      </c>
      <c r="F209" s="4">
        <v>2605</v>
      </c>
      <c r="G209" s="4">
        <v>5809</v>
      </c>
      <c r="H209" s="4"/>
      <c r="I209" s="4">
        <v>11307</v>
      </c>
      <c r="J209" s="4">
        <v>22990</v>
      </c>
      <c r="K209" s="4">
        <v>0</v>
      </c>
      <c r="L209" s="4"/>
      <c r="M209" s="4">
        <v>0</v>
      </c>
      <c r="N209" s="4">
        <v>22990</v>
      </c>
      <c r="O209" s="4">
        <v>7549</v>
      </c>
      <c r="P209" s="4"/>
      <c r="Q209" s="4">
        <v>8561</v>
      </c>
      <c r="R209" s="4">
        <v>0</v>
      </c>
      <c r="S209" s="4">
        <v>0</v>
      </c>
      <c r="T209" s="4">
        <v>0</v>
      </c>
      <c r="U209" s="4">
        <v>0</v>
      </c>
      <c r="V209" s="4">
        <v>0</v>
      </c>
      <c r="W209" s="4">
        <v>0</v>
      </c>
      <c r="X209" s="4">
        <v>0</v>
      </c>
      <c r="Y209" s="4">
        <v>0</v>
      </c>
      <c r="Z209" s="50">
        <v>546596104.39999998</v>
      </c>
    </row>
    <row r="210" spans="1:26" ht="16.5" x14ac:dyDescent="0.35">
      <c r="A210" s="51" t="s">
        <v>238</v>
      </c>
      <c r="B210" s="52">
        <v>2605</v>
      </c>
      <c r="C210" s="52">
        <v>6851</v>
      </c>
      <c r="D210" s="52"/>
      <c r="E210" s="52">
        <v>15106</v>
      </c>
      <c r="F210" s="52">
        <v>2605</v>
      </c>
      <c r="G210" s="52">
        <v>5809</v>
      </c>
      <c r="H210" s="52"/>
      <c r="I210" s="52">
        <v>11307</v>
      </c>
      <c r="J210" s="52">
        <v>22990</v>
      </c>
      <c r="K210" s="52">
        <v>0</v>
      </c>
      <c r="L210" s="52"/>
      <c r="M210" s="52">
        <v>0</v>
      </c>
      <c r="N210" s="52">
        <v>22990</v>
      </c>
      <c r="O210" s="52">
        <v>7549</v>
      </c>
      <c r="P210" s="52"/>
      <c r="Q210" s="52">
        <v>8561</v>
      </c>
      <c r="R210" s="52">
        <v>0</v>
      </c>
      <c r="S210" s="52">
        <v>0</v>
      </c>
      <c r="T210" s="52">
        <v>0</v>
      </c>
      <c r="U210" s="52">
        <v>0</v>
      </c>
      <c r="V210" s="52">
        <v>0</v>
      </c>
      <c r="W210" s="52">
        <v>0</v>
      </c>
      <c r="X210" s="52">
        <v>0</v>
      </c>
      <c r="Y210" s="52">
        <v>0</v>
      </c>
      <c r="Z210" s="53">
        <v>546596104.39999998</v>
      </c>
    </row>
    <row r="211" spans="1:26" x14ac:dyDescent="0.35">
      <c r="A211" s="49" t="s">
        <v>0</v>
      </c>
      <c r="B211" s="4">
        <v>671</v>
      </c>
      <c r="C211" s="4">
        <v>4750</v>
      </c>
      <c r="D211" s="4">
        <v>9414</v>
      </c>
      <c r="E211" s="4">
        <v>3709</v>
      </c>
      <c r="F211" s="4">
        <v>1402</v>
      </c>
      <c r="G211" s="4">
        <v>4819</v>
      </c>
      <c r="H211" s="4">
        <v>9468</v>
      </c>
      <c r="I211" s="4">
        <v>4490</v>
      </c>
      <c r="J211" s="4">
        <v>1366</v>
      </c>
      <c r="K211" s="4">
        <v>2275</v>
      </c>
      <c r="L211" s="4">
        <v>5191</v>
      </c>
      <c r="M211" s="4">
        <v>621</v>
      </c>
      <c r="N211" s="4">
        <v>1370</v>
      </c>
      <c r="O211" s="4">
        <v>2906</v>
      </c>
      <c r="P211" s="4">
        <v>5795</v>
      </c>
      <c r="Q211" s="4">
        <v>2533</v>
      </c>
      <c r="R211" s="4">
        <v>0</v>
      </c>
      <c r="S211" s="4">
        <v>2156</v>
      </c>
      <c r="T211" s="4">
        <v>4924</v>
      </c>
      <c r="U211" s="4">
        <v>578</v>
      </c>
      <c r="V211" s="4">
        <v>0</v>
      </c>
      <c r="W211" s="4">
        <v>33</v>
      </c>
      <c r="X211" s="4">
        <v>464</v>
      </c>
      <c r="Y211" s="4">
        <v>142</v>
      </c>
      <c r="Z211" s="50">
        <v>156370347.09999999</v>
      </c>
    </row>
    <row r="212" spans="1:26" x14ac:dyDescent="0.35">
      <c r="A212" s="51" t="s">
        <v>239</v>
      </c>
      <c r="B212" s="52">
        <v>32</v>
      </c>
      <c r="C212" s="52">
        <v>478</v>
      </c>
      <c r="D212" s="52">
        <v>399</v>
      </c>
      <c r="E212" s="52">
        <v>416</v>
      </c>
      <c r="F212" s="52">
        <v>33</v>
      </c>
      <c r="G212" s="52">
        <v>404</v>
      </c>
      <c r="H212" s="52">
        <v>399</v>
      </c>
      <c r="I212" s="52">
        <v>412</v>
      </c>
      <c r="J212" s="52">
        <v>10</v>
      </c>
      <c r="K212" s="52">
        <v>191</v>
      </c>
      <c r="L212" s="52">
        <v>161</v>
      </c>
      <c r="M212" s="52">
        <v>146</v>
      </c>
      <c r="N212" s="52">
        <v>17</v>
      </c>
      <c r="O212" s="52">
        <v>197</v>
      </c>
      <c r="P212" s="52">
        <v>180</v>
      </c>
      <c r="Q212" s="52">
        <v>198</v>
      </c>
      <c r="R212" s="52">
        <v>0</v>
      </c>
      <c r="S212" s="52">
        <v>0</v>
      </c>
      <c r="T212" s="52">
        <v>0</v>
      </c>
      <c r="U212" s="52">
        <v>0</v>
      </c>
      <c r="V212" s="52">
        <v>0</v>
      </c>
      <c r="W212" s="52">
        <v>0</v>
      </c>
      <c r="X212" s="52">
        <v>0</v>
      </c>
      <c r="Y212" s="52">
        <v>0</v>
      </c>
      <c r="Z212" s="53">
        <v>7877876.4000000004</v>
      </c>
    </row>
    <row r="213" spans="1:26" x14ac:dyDescent="0.35">
      <c r="A213" s="51" t="s">
        <v>240</v>
      </c>
      <c r="B213" s="52">
        <v>26</v>
      </c>
      <c r="C213" s="52">
        <v>92</v>
      </c>
      <c r="D213" s="52">
        <v>245</v>
      </c>
      <c r="E213" s="52">
        <v>330</v>
      </c>
      <c r="F213" s="52">
        <v>26</v>
      </c>
      <c r="G213" s="52">
        <v>92</v>
      </c>
      <c r="H213" s="52">
        <v>245</v>
      </c>
      <c r="I213" s="52">
        <v>330</v>
      </c>
      <c r="J213" s="52">
        <v>19</v>
      </c>
      <c r="K213" s="52">
        <v>55</v>
      </c>
      <c r="L213" s="52">
        <v>181</v>
      </c>
      <c r="M213" s="52">
        <v>196</v>
      </c>
      <c r="N213" s="52">
        <v>18</v>
      </c>
      <c r="O213" s="52">
        <v>55</v>
      </c>
      <c r="P213" s="52">
        <v>181</v>
      </c>
      <c r="Q213" s="52">
        <v>196</v>
      </c>
      <c r="R213" s="52">
        <v>0</v>
      </c>
      <c r="S213" s="52">
        <v>0</v>
      </c>
      <c r="T213" s="52">
        <v>0</v>
      </c>
      <c r="U213" s="52">
        <v>0</v>
      </c>
      <c r="V213" s="52">
        <v>0</v>
      </c>
      <c r="W213" s="52">
        <v>2</v>
      </c>
      <c r="X213" s="52">
        <v>3</v>
      </c>
      <c r="Y213" s="52">
        <v>5</v>
      </c>
      <c r="Z213" s="53">
        <v>6528517.4000000004</v>
      </c>
    </row>
    <row r="214" spans="1:26" x14ac:dyDescent="0.35">
      <c r="A214" s="51" t="s">
        <v>241</v>
      </c>
      <c r="B214" s="52">
        <v>265</v>
      </c>
      <c r="C214" s="52">
        <v>1328</v>
      </c>
      <c r="D214" s="52">
        <v>1893</v>
      </c>
      <c r="E214" s="52">
        <v>0</v>
      </c>
      <c r="F214" s="52">
        <v>995</v>
      </c>
      <c r="G214" s="52">
        <v>1024</v>
      </c>
      <c r="H214" s="52">
        <v>1760</v>
      </c>
      <c r="I214" s="52">
        <v>0</v>
      </c>
      <c r="J214" s="52">
        <v>997</v>
      </c>
      <c r="K214" s="52">
        <v>952</v>
      </c>
      <c r="L214" s="52">
        <v>1118</v>
      </c>
      <c r="M214" s="52">
        <v>0</v>
      </c>
      <c r="N214" s="52">
        <v>997</v>
      </c>
      <c r="O214" s="52">
        <v>952</v>
      </c>
      <c r="P214" s="52">
        <v>1118</v>
      </c>
      <c r="Q214" s="52">
        <v>0</v>
      </c>
      <c r="R214" s="52">
        <v>0</v>
      </c>
      <c r="S214" s="52">
        <v>0</v>
      </c>
      <c r="T214" s="52">
        <v>1894</v>
      </c>
      <c r="U214" s="52">
        <v>0</v>
      </c>
      <c r="V214" s="52">
        <v>0</v>
      </c>
      <c r="W214" s="52">
        <v>0</v>
      </c>
      <c r="X214" s="52">
        <v>0</v>
      </c>
      <c r="Y214" s="52">
        <v>0</v>
      </c>
      <c r="Z214" s="53">
        <v>26714160</v>
      </c>
    </row>
    <row r="215" spans="1:26" x14ac:dyDescent="0.35">
      <c r="A215" s="51" t="s">
        <v>242</v>
      </c>
      <c r="B215" s="52">
        <v>0</v>
      </c>
      <c r="C215" s="52">
        <v>82</v>
      </c>
      <c r="D215" s="52">
        <v>831</v>
      </c>
      <c r="E215" s="52">
        <v>0</v>
      </c>
      <c r="F215" s="52">
        <v>0</v>
      </c>
      <c r="G215" s="52">
        <v>84</v>
      </c>
      <c r="H215" s="52">
        <v>1181</v>
      </c>
      <c r="I215" s="52">
        <v>0</v>
      </c>
      <c r="J215" s="52">
        <v>0</v>
      </c>
      <c r="K215" s="52">
        <v>50</v>
      </c>
      <c r="L215" s="52">
        <v>552</v>
      </c>
      <c r="M215" s="52">
        <v>0</v>
      </c>
      <c r="N215" s="52">
        <v>0</v>
      </c>
      <c r="O215" s="52">
        <v>56</v>
      </c>
      <c r="P215" s="52">
        <v>684</v>
      </c>
      <c r="Q215" s="52">
        <v>0</v>
      </c>
      <c r="R215" s="52">
        <v>0</v>
      </c>
      <c r="S215" s="52">
        <v>0</v>
      </c>
      <c r="T215" s="52">
        <v>0</v>
      </c>
      <c r="U215" s="52">
        <v>0</v>
      </c>
      <c r="V215" s="52">
        <v>0</v>
      </c>
      <c r="W215" s="52">
        <v>8</v>
      </c>
      <c r="X215" s="52">
        <v>182</v>
      </c>
      <c r="Y215" s="52">
        <v>0</v>
      </c>
      <c r="Z215" s="53">
        <v>8414809</v>
      </c>
    </row>
    <row r="216" spans="1:26" x14ac:dyDescent="0.35">
      <c r="A216" s="51" t="s">
        <v>243</v>
      </c>
      <c r="B216" s="52">
        <v>0</v>
      </c>
      <c r="C216" s="52">
        <v>0</v>
      </c>
      <c r="D216" s="52">
        <v>268</v>
      </c>
      <c r="E216" s="52"/>
      <c r="F216" s="52">
        <v>0</v>
      </c>
      <c r="G216" s="52">
        <v>0</v>
      </c>
      <c r="H216" s="52">
        <v>169</v>
      </c>
      <c r="I216" s="52"/>
      <c r="J216" s="52">
        <v>0</v>
      </c>
      <c r="K216" s="52">
        <v>0</v>
      </c>
      <c r="L216" s="52">
        <v>191</v>
      </c>
      <c r="M216" s="52"/>
      <c r="N216" s="52">
        <v>0</v>
      </c>
      <c r="O216" s="52">
        <v>0</v>
      </c>
      <c r="P216" s="52">
        <v>191</v>
      </c>
      <c r="Q216" s="52"/>
      <c r="R216" s="52">
        <v>0</v>
      </c>
      <c r="S216" s="52">
        <v>1279</v>
      </c>
      <c r="T216" s="52">
        <v>2781</v>
      </c>
      <c r="U216" s="52"/>
      <c r="V216" s="52">
        <v>0</v>
      </c>
      <c r="W216" s="52">
        <v>0</v>
      </c>
      <c r="X216" s="52">
        <v>0</v>
      </c>
      <c r="Y216" s="52"/>
      <c r="Z216" s="53">
        <v>6383863.5</v>
      </c>
    </row>
    <row r="217" spans="1:26" x14ac:dyDescent="0.35">
      <c r="A217" s="51" t="s">
        <v>244</v>
      </c>
      <c r="B217" s="52">
        <v>0</v>
      </c>
      <c r="C217" s="52">
        <v>863</v>
      </c>
      <c r="D217" s="52">
        <v>445</v>
      </c>
      <c r="E217" s="52">
        <v>162</v>
      </c>
      <c r="F217" s="52">
        <v>0</v>
      </c>
      <c r="G217" s="52">
        <v>956</v>
      </c>
      <c r="H217" s="52">
        <v>453</v>
      </c>
      <c r="I217" s="52">
        <v>154</v>
      </c>
      <c r="J217" s="52">
        <v>0</v>
      </c>
      <c r="K217" s="52">
        <v>97</v>
      </c>
      <c r="L217" s="52">
        <v>150</v>
      </c>
      <c r="M217" s="52">
        <v>79</v>
      </c>
      <c r="N217" s="52">
        <v>0</v>
      </c>
      <c r="O217" s="52">
        <v>412</v>
      </c>
      <c r="P217" s="52">
        <v>199</v>
      </c>
      <c r="Q217" s="52">
        <v>79</v>
      </c>
      <c r="R217" s="52">
        <v>0</v>
      </c>
      <c r="S217" s="52">
        <v>0</v>
      </c>
      <c r="T217" s="52">
        <v>0</v>
      </c>
      <c r="U217" s="52">
        <v>0</v>
      </c>
      <c r="V217" s="52">
        <v>0</v>
      </c>
      <c r="W217" s="52">
        <v>0</v>
      </c>
      <c r="X217" s="52">
        <v>0</v>
      </c>
      <c r="Y217" s="52">
        <v>0</v>
      </c>
      <c r="Z217" s="53">
        <v>8949177.9000000004</v>
      </c>
    </row>
    <row r="218" spans="1:26" x14ac:dyDescent="0.35">
      <c r="A218" s="51" t="s">
        <v>245</v>
      </c>
      <c r="B218" s="52">
        <v>0</v>
      </c>
      <c r="C218" s="52">
        <v>113</v>
      </c>
      <c r="D218" s="52">
        <v>390</v>
      </c>
      <c r="E218" s="52">
        <v>390</v>
      </c>
      <c r="F218" s="52">
        <v>2</v>
      </c>
      <c r="G218" s="52">
        <v>373</v>
      </c>
      <c r="H218" s="52">
        <v>791</v>
      </c>
      <c r="I218" s="52">
        <v>791</v>
      </c>
      <c r="J218" s="52">
        <v>0</v>
      </c>
      <c r="K218" s="52">
        <v>2</v>
      </c>
      <c r="L218" s="52">
        <v>37</v>
      </c>
      <c r="M218" s="52">
        <v>37</v>
      </c>
      <c r="N218" s="52">
        <v>0</v>
      </c>
      <c r="O218" s="52">
        <v>98</v>
      </c>
      <c r="P218" s="52">
        <v>353</v>
      </c>
      <c r="Q218" s="52">
        <v>353</v>
      </c>
      <c r="R218" s="52">
        <v>0</v>
      </c>
      <c r="S218" s="52">
        <v>0</v>
      </c>
      <c r="T218" s="52">
        <v>0</v>
      </c>
      <c r="U218" s="52">
        <v>0</v>
      </c>
      <c r="V218" s="52">
        <v>0</v>
      </c>
      <c r="W218" s="52">
        <v>16</v>
      </c>
      <c r="X218" s="52">
        <v>125</v>
      </c>
      <c r="Y218" s="52">
        <v>125</v>
      </c>
      <c r="Z218" s="53">
        <v>14298566.9</v>
      </c>
    </row>
    <row r="219" spans="1:26" x14ac:dyDescent="0.35">
      <c r="A219" s="51" t="s">
        <v>246</v>
      </c>
      <c r="B219" s="52">
        <v>0</v>
      </c>
      <c r="C219" s="52">
        <v>206</v>
      </c>
      <c r="D219" s="52">
        <v>966</v>
      </c>
      <c r="E219" s="52">
        <v>190</v>
      </c>
      <c r="F219" s="52">
        <v>0</v>
      </c>
      <c r="G219" s="52">
        <v>217</v>
      </c>
      <c r="H219" s="52">
        <v>966</v>
      </c>
      <c r="I219" s="52">
        <v>184</v>
      </c>
      <c r="J219" s="52">
        <v>0</v>
      </c>
      <c r="K219" s="52">
        <v>0</v>
      </c>
      <c r="L219" s="52">
        <v>0</v>
      </c>
      <c r="M219" s="52">
        <v>0</v>
      </c>
      <c r="N219" s="52">
        <v>0</v>
      </c>
      <c r="O219" s="52">
        <v>128</v>
      </c>
      <c r="P219" s="52">
        <v>546</v>
      </c>
      <c r="Q219" s="52">
        <v>120</v>
      </c>
      <c r="R219" s="52">
        <v>0</v>
      </c>
      <c r="S219" s="52">
        <v>0</v>
      </c>
      <c r="T219" s="52">
        <v>0</v>
      </c>
      <c r="U219" s="52">
        <v>0</v>
      </c>
      <c r="V219" s="52">
        <v>0</v>
      </c>
      <c r="W219" s="52">
        <v>0</v>
      </c>
      <c r="X219" s="52">
        <v>2</v>
      </c>
      <c r="Y219" s="52">
        <v>0</v>
      </c>
      <c r="Z219" s="53">
        <v>7478359</v>
      </c>
    </row>
    <row r="220" spans="1:26" x14ac:dyDescent="0.35">
      <c r="A220" s="51" t="s">
        <v>183</v>
      </c>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3">
        <v>3735545.1</v>
      </c>
    </row>
    <row r="221" spans="1:26" x14ac:dyDescent="0.35">
      <c r="A221" s="51" t="s">
        <v>247</v>
      </c>
      <c r="B221" s="52">
        <v>0</v>
      </c>
      <c r="C221" s="52">
        <v>5</v>
      </c>
      <c r="D221" s="52">
        <v>107</v>
      </c>
      <c r="E221" s="52">
        <v>22</v>
      </c>
      <c r="F221" s="52">
        <v>0</v>
      </c>
      <c r="G221" s="52">
        <v>8</v>
      </c>
      <c r="H221" s="52">
        <v>151</v>
      </c>
      <c r="I221" s="52">
        <v>19</v>
      </c>
      <c r="J221" s="52">
        <v>0</v>
      </c>
      <c r="K221" s="52">
        <v>3</v>
      </c>
      <c r="L221" s="52">
        <v>66</v>
      </c>
      <c r="M221" s="52">
        <v>2</v>
      </c>
      <c r="N221" s="52">
        <v>0</v>
      </c>
      <c r="O221" s="52">
        <v>3</v>
      </c>
      <c r="P221" s="52">
        <v>84</v>
      </c>
      <c r="Q221" s="52">
        <v>2</v>
      </c>
      <c r="R221" s="52">
        <v>0</v>
      </c>
      <c r="S221" s="52">
        <v>0</v>
      </c>
      <c r="T221" s="52">
        <v>0</v>
      </c>
      <c r="U221" s="52">
        <v>0</v>
      </c>
      <c r="V221" s="52">
        <v>0</v>
      </c>
      <c r="W221" s="52">
        <v>0</v>
      </c>
      <c r="X221" s="52">
        <v>17</v>
      </c>
      <c r="Y221" s="52">
        <v>0</v>
      </c>
      <c r="Z221" s="53">
        <v>1244759.3999999999</v>
      </c>
    </row>
    <row r="222" spans="1:26" x14ac:dyDescent="0.35">
      <c r="A222" s="51" t="s">
        <v>232</v>
      </c>
      <c r="B222" s="52">
        <v>0</v>
      </c>
      <c r="C222" s="52">
        <v>34</v>
      </c>
      <c r="D222" s="52">
        <v>192</v>
      </c>
      <c r="E222" s="52">
        <v>514</v>
      </c>
      <c r="F222" s="52">
        <v>0</v>
      </c>
      <c r="G222" s="52">
        <v>41</v>
      </c>
      <c r="H222" s="52">
        <v>179</v>
      </c>
      <c r="I222" s="52">
        <v>496</v>
      </c>
      <c r="J222" s="52">
        <v>0</v>
      </c>
      <c r="K222" s="52">
        <v>0</v>
      </c>
      <c r="L222" s="52">
        <v>0</v>
      </c>
      <c r="M222" s="52">
        <v>0</v>
      </c>
      <c r="N222" s="52">
        <v>0</v>
      </c>
      <c r="O222" s="52">
        <v>19</v>
      </c>
      <c r="P222" s="52">
        <v>98</v>
      </c>
      <c r="Q222" s="52">
        <v>304</v>
      </c>
      <c r="R222" s="52">
        <v>0</v>
      </c>
      <c r="S222" s="52">
        <v>0</v>
      </c>
      <c r="T222" s="52">
        <v>0</v>
      </c>
      <c r="U222" s="52">
        <v>0</v>
      </c>
      <c r="V222" s="52">
        <v>0</v>
      </c>
      <c r="W222" s="52">
        <v>0</v>
      </c>
      <c r="X222" s="52">
        <v>0</v>
      </c>
      <c r="Y222" s="52">
        <v>0</v>
      </c>
      <c r="Z222" s="53">
        <v>4052179</v>
      </c>
    </row>
    <row r="223" spans="1:26" x14ac:dyDescent="0.35">
      <c r="A223" s="51" t="s">
        <v>248</v>
      </c>
      <c r="B223" s="52">
        <v>42</v>
      </c>
      <c r="C223" s="52">
        <v>66</v>
      </c>
      <c r="D223" s="52">
        <v>246</v>
      </c>
      <c r="E223" s="52">
        <v>610</v>
      </c>
      <c r="F223" s="52">
        <v>40</v>
      </c>
      <c r="G223" s="52">
        <v>39</v>
      </c>
      <c r="H223" s="52">
        <v>209</v>
      </c>
      <c r="I223" s="52">
        <v>592</v>
      </c>
      <c r="J223" s="52">
        <v>18</v>
      </c>
      <c r="K223" s="52">
        <v>24</v>
      </c>
      <c r="L223" s="52">
        <v>29</v>
      </c>
      <c r="M223" s="52">
        <v>9</v>
      </c>
      <c r="N223" s="52">
        <v>16</v>
      </c>
      <c r="O223" s="52">
        <v>21</v>
      </c>
      <c r="P223" s="52">
        <v>52</v>
      </c>
      <c r="Q223" s="52">
        <v>300</v>
      </c>
      <c r="R223" s="52">
        <v>0</v>
      </c>
      <c r="S223" s="52">
        <v>3</v>
      </c>
      <c r="T223" s="52">
        <v>27</v>
      </c>
      <c r="U223" s="52">
        <v>225</v>
      </c>
      <c r="V223" s="52">
        <v>0</v>
      </c>
      <c r="W223" s="52">
        <v>0</v>
      </c>
      <c r="X223" s="52">
        <v>0</v>
      </c>
      <c r="Y223" s="52">
        <v>0</v>
      </c>
      <c r="Z223" s="53">
        <v>6772100.5999999996</v>
      </c>
    </row>
    <row r="224" spans="1:26" x14ac:dyDescent="0.35">
      <c r="A224" s="51" t="s">
        <v>249</v>
      </c>
      <c r="B224" s="52">
        <v>304</v>
      </c>
      <c r="C224" s="52">
        <v>312</v>
      </c>
      <c r="D224" s="52">
        <v>496</v>
      </c>
      <c r="E224" s="52">
        <v>0</v>
      </c>
      <c r="F224" s="52">
        <v>304</v>
      </c>
      <c r="G224" s="52">
        <v>312</v>
      </c>
      <c r="H224" s="52">
        <v>496</v>
      </c>
      <c r="I224" s="52">
        <v>514</v>
      </c>
      <c r="J224" s="52">
        <v>321</v>
      </c>
      <c r="K224" s="52">
        <v>268</v>
      </c>
      <c r="L224" s="52">
        <v>600</v>
      </c>
      <c r="M224" s="52">
        <v>0</v>
      </c>
      <c r="N224" s="52">
        <v>321</v>
      </c>
      <c r="O224" s="52">
        <v>268</v>
      </c>
      <c r="P224" s="52">
        <v>600</v>
      </c>
      <c r="Q224" s="52">
        <v>402</v>
      </c>
      <c r="R224" s="52">
        <v>0</v>
      </c>
      <c r="S224" s="52">
        <v>0</v>
      </c>
      <c r="T224" s="52">
        <v>0</v>
      </c>
      <c r="U224" s="52">
        <v>0</v>
      </c>
      <c r="V224" s="52">
        <v>0</v>
      </c>
      <c r="W224" s="52">
        <v>0</v>
      </c>
      <c r="X224" s="52">
        <v>0</v>
      </c>
      <c r="Y224" s="52">
        <v>0</v>
      </c>
      <c r="Z224" s="53">
        <v>7252721.9000000004</v>
      </c>
    </row>
    <row r="225" spans="1:26" x14ac:dyDescent="0.35">
      <c r="A225" s="51" t="s">
        <v>250</v>
      </c>
      <c r="B225" s="52">
        <v>0</v>
      </c>
      <c r="C225" s="52">
        <v>51</v>
      </c>
      <c r="D225" s="52">
        <v>379</v>
      </c>
      <c r="E225" s="52">
        <v>556</v>
      </c>
      <c r="F225" s="52">
        <v>0</v>
      </c>
      <c r="G225" s="52">
        <v>81</v>
      </c>
      <c r="H225" s="52">
        <v>410</v>
      </c>
      <c r="I225" s="52">
        <v>510</v>
      </c>
      <c r="J225" s="52">
        <v>0</v>
      </c>
      <c r="K225" s="52">
        <v>35</v>
      </c>
      <c r="L225" s="52">
        <v>199</v>
      </c>
      <c r="M225" s="52">
        <v>2</v>
      </c>
      <c r="N225" s="52">
        <v>0</v>
      </c>
      <c r="O225" s="52">
        <v>60</v>
      </c>
      <c r="P225" s="52">
        <v>176</v>
      </c>
      <c r="Q225" s="52">
        <v>307</v>
      </c>
      <c r="R225" s="52">
        <v>0</v>
      </c>
      <c r="S225" s="52">
        <v>0</v>
      </c>
      <c r="T225" s="52">
        <v>0</v>
      </c>
      <c r="U225" s="52">
        <v>0</v>
      </c>
      <c r="V225" s="52">
        <v>0</v>
      </c>
      <c r="W225" s="52">
        <v>0</v>
      </c>
      <c r="X225" s="52">
        <v>0</v>
      </c>
      <c r="Y225" s="52">
        <v>0</v>
      </c>
      <c r="Z225" s="53">
        <v>6313949.5</v>
      </c>
    </row>
    <row r="226" spans="1:26" x14ac:dyDescent="0.35">
      <c r="A226" s="51" t="s">
        <v>251</v>
      </c>
      <c r="B226" s="52">
        <v>1</v>
      </c>
      <c r="C226" s="52">
        <v>977</v>
      </c>
      <c r="D226" s="52">
        <v>4</v>
      </c>
      <c r="E226" s="52">
        <v>0</v>
      </c>
      <c r="F226" s="52">
        <v>1</v>
      </c>
      <c r="G226" s="52">
        <v>947</v>
      </c>
      <c r="H226" s="52">
        <v>1</v>
      </c>
      <c r="I226" s="52">
        <v>0</v>
      </c>
      <c r="J226" s="52">
        <v>1</v>
      </c>
      <c r="K226" s="52">
        <v>557</v>
      </c>
      <c r="L226" s="52">
        <v>3</v>
      </c>
      <c r="M226" s="52">
        <v>0</v>
      </c>
      <c r="N226" s="52">
        <v>1</v>
      </c>
      <c r="O226" s="52">
        <v>557</v>
      </c>
      <c r="P226" s="52">
        <v>3</v>
      </c>
      <c r="Q226" s="52">
        <v>0</v>
      </c>
      <c r="R226" s="52">
        <v>0</v>
      </c>
      <c r="S226" s="52">
        <v>874</v>
      </c>
      <c r="T226" s="52">
        <v>4</v>
      </c>
      <c r="U226" s="52">
        <v>0</v>
      </c>
      <c r="V226" s="52">
        <v>0</v>
      </c>
      <c r="W226" s="52">
        <v>0</v>
      </c>
      <c r="X226" s="52">
        <v>0</v>
      </c>
      <c r="Y226" s="52">
        <v>0</v>
      </c>
      <c r="Z226" s="53">
        <v>6775689.7999999998</v>
      </c>
    </row>
    <row r="227" spans="1:26" x14ac:dyDescent="0.35">
      <c r="A227" s="51" t="s">
        <v>252</v>
      </c>
      <c r="B227" s="52">
        <v>0</v>
      </c>
      <c r="C227" s="52"/>
      <c r="D227" s="52">
        <v>1930</v>
      </c>
      <c r="E227" s="52">
        <v>37</v>
      </c>
      <c r="F227" s="52">
        <v>0</v>
      </c>
      <c r="G227" s="52"/>
      <c r="H227" s="52">
        <v>1454</v>
      </c>
      <c r="I227" s="52">
        <v>26</v>
      </c>
      <c r="J227" s="52">
        <v>0</v>
      </c>
      <c r="K227" s="52"/>
      <c r="L227" s="52">
        <v>1650</v>
      </c>
      <c r="M227" s="52">
        <v>0</v>
      </c>
      <c r="N227" s="52">
        <v>0</v>
      </c>
      <c r="O227" s="52"/>
      <c r="P227" s="52">
        <v>990</v>
      </c>
      <c r="Q227" s="52">
        <v>33</v>
      </c>
      <c r="R227" s="52">
        <v>0</v>
      </c>
      <c r="S227" s="52"/>
      <c r="T227" s="52">
        <v>39</v>
      </c>
      <c r="U227" s="52">
        <v>0</v>
      </c>
      <c r="V227" s="52">
        <v>0</v>
      </c>
      <c r="W227" s="52"/>
      <c r="X227" s="52">
        <v>92</v>
      </c>
      <c r="Y227" s="52">
        <v>0</v>
      </c>
      <c r="Z227" s="53">
        <v>7072025.0999999996</v>
      </c>
    </row>
    <row r="228" spans="1:26" x14ac:dyDescent="0.35">
      <c r="A228" s="51" t="s">
        <v>253</v>
      </c>
      <c r="B228" s="52">
        <v>0</v>
      </c>
      <c r="C228" s="52">
        <v>66</v>
      </c>
      <c r="D228" s="52">
        <v>325</v>
      </c>
      <c r="E228" s="52">
        <v>202</v>
      </c>
      <c r="F228" s="52">
        <v>0</v>
      </c>
      <c r="G228" s="52">
        <v>66</v>
      </c>
      <c r="H228" s="52">
        <v>312</v>
      </c>
      <c r="I228" s="52">
        <v>186</v>
      </c>
      <c r="J228" s="52">
        <v>0</v>
      </c>
      <c r="K228" s="52">
        <v>37</v>
      </c>
      <c r="L228" s="52">
        <v>208</v>
      </c>
      <c r="M228" s="52">
        <v>144</v>
      </c>
      <c r="N228" s="52">
        <v>0</v>
      </c>
      <c r="O228" s="52">
        <v>37</v>
      </c>
      <c r="P228" s="52">
        <v>208</v>
      </c>
      <c r="Q228" s="52">
        <v>144</v>
      </c>
      <c r="R228" s="52">
        <v>0</v>
      </c>
      <c r="S228" s="52">
        <v>0</v>
      </c>
      <c r="T228" s="52">
        <v>0</v>
      </c>
      <c r="U228" s="52">
        <v>0</v>
      </c>
      <c r="V228" s="52">
        <v>0</v>
      </c>
      <c r="W228" s="52">
        <v>0</v>
      </c>
      <c r="X228" s="52">
        <v>0</v>
      </c>
      <c r="Y228" s="52">
        <v>0</v>
      </c>
      <c r="Z228" s="53">
        <v>7234474.2000000002</v>
      </c>
    </row>
    <row r="229" spans="1:26" x14ac:dyDescent="0.35">
      <c r="A229" s="51" t="s">
        <v>254</v>
      </c>
      <c r="B229" s="52">
        <v>1</v>
      </c>
      <c r="C229" s="52">
        <v>77</v>
      </c>
      <c r="D229" s="52">
        <v>298</v>
      </c>
      <c r="E229" s="52">
        <v>280</v>
      </c>
      <c r="F229" s="52">
        <v>1</v>
      </c>
      <c r="G229" s="52">
        <v>175</v>
      </c>
      <c r="H229" s="52">
        <v>292</v>
      </c>
      <c r="I229" s="52">
        <v>276</v>
      </c>
      <c r="J229" s="52">
        <v>0</v>
      </c>
      <c r="K229" s="52">
        <v>4</v>
      </c>
      <c r="L229" s="52">
        <v>46</v>
      </c>
      <c r="M229" s="52">
        <v>6</v>
      </c>
      <c r="N229" s="52">
        <v>0</v>
      </c>
      <c r="O229" s="52">
        <v>43</v>
      </c>
      <c r="P229" s="52">
        <v>132</v>
      </c>
      <c r="Q229" s="52">
        <v>95</v>
      </c>
      <c r="R229" s="52">
        <v>0</v>
      </c>
      <c r="S229" s="52">
        <v>0</v>
      </c>
      <c r="T229" s="52">
        <v>179</v>
      </c>
      <c r="U229" s="52">
        <v>353</v>
      </c>
      <c r="V229" s="52">
        <v>0</v>
      </c>
      <c r="W229" s="52">
        <v>7</v>
      </c>
      <c r="X229" s="52">
        <v>43</v>
      </c>
      <c r="Y229" s="52">
        <v>12</v>
      </c>
      <c r="Z229" s="53">
        <v>19271572.399999999</v>
      </c>
    </row>
    <row r="230" spans="1:26" x14ac:dyDescent="0.35">
      <c r="A230" s="46" t="s">
        <v>255</v>
      </c>
      <c r="B230" s="47">
        <v>120</v>
      </c>
      <c r="C230" s="47">
        <v>9110</v>
      </c>
      <c r="D230" s="47">
        <v>26686</v>
      </c>
      <c r="E230" s="47">
        <v>29299</v>
      </c>
      <c r="F230" s="47">
        <v>135</v>
      </c>
      <c r="G230" s="47">
        <v>10212</v>
      </c>
      <c r="H230" s="47">
        <v>25977</v>
      </c>
      <c r="I230" s="47">
        <v>21553</v>
      </c>
      <c r="J230" s="47">
        <v>0</v>
      </c>
      <c r="K230" s="47">
        <v>299</v>
      </c>
      <c r="L230" s="47">
        <v>361</v>
      </c>
      <c r="M230" s="47">
        <v>12179</v>
      </c>
      <c r="N230" s="47">
        <v>90</v>
      </c>
      <c r="O230" s="47">
        <v>8413</v>
      </c>
      <c r="P230" s="47">
        <v>23543</v>
      </c>
      <c r="Q230" s="47">
        <v>18846</v>
      </c>
      <c r="R230" s="47">
        <v>137</v>
      </c>
      <c r="S230" s="47">
        <v>10633</v>
      </c>
      <c r="T230" s="47">
        <v>28974</v>
      </c>
      <c r="U230" s="47">
        <v>28510</v>
      </c>
      <c r="V230" s="47">
        <v>57</v>
      </c>
      <c r="W230" s="47">
        <v>3623</v>
      </c>
      <c r="X230" s="47">
        <v>10270</v>
      </c>
      <c r="Y230" s="47">
        <v>7869</v>
      </c>
      <c r="Z230" s="48">
        <v>660906592.10000002</v>
      </c>
    </row>
    <row r="231" spans="1:26" x14ac:dyDescent="0.35">
      <c r="A231" s="49" t="s">
        <v>1</v>
      </c>
      <c r="B231" s="4">
        <v>120</v>
      </c>
      <c r="C231" s="4">
        <v>8677</v>
      </c>
      <c r="D231" s="4">
        <v>24829</v>
      </c>
      <c r="E231" s="4">
        <v>26726</v>
      </c>
      <c r="F231" s="4">
        <v>135</v>
      </c>
      <c r="G231" s="4">
        <v>9783</v>
      </c>
      <c r="H231" s="4">
        <v>24165</v>
      </c>
      <c r="I231" s="4">
        <v>19481</v>
      </c>
      <c r="J231" s="4">
        <v>0</v>
      </c>
      <c r="K231" s="4">
        <v>0</v>
      </c>
      <c r="L231" s="4">
        <v>0</v>
      </c>
      <c r="M231" s="4">
        <v>11133</v>
      </c>
      <c r="N231" s="4">
        <v>90</v>
      </c>
      <c r="O231" s="4">
        <v>8104</v>
      </c>
      <c r="P231" s="4">
        <v>21673</v>
      </c>
      <c r="Q231" s="4">
        <v>17095</v>
      </c>
      <c r="R231" s="4">
        <v>137</v>
      </c>
      <c r="S231" s="4">
        <v>10413</v>
      </c>
      <c r="T231" s="4">
        <v>27473</v>
      </c>
      <c r="U231" s="4">
        <v>28510</v>
      </c>
      <c r="V231" s="4">
        <v>57</v>
      </c>
      <c r="W231" s="4">
        <v>3482</v>
      </c>
      <c r="X231" s="4">
        <v>9457</v>
      </c>
      <c r="Y231" s="4">
        <v>7282</v>
      </c>
      <c r="Z231" s="50">
        <v>622794676.20000005</v>
      </c>
    </row>
    <row r="232" spans="1:26" x14ac:dyDescent="0.35">
      <c r="A232" s="51" t="s">
        <v>256</v>
      </c>
      <c r="B232" s="52">
        <v>120</v>
      </c>
      <c r="C232" s="52">
        <v>8677</v>
      </c>
      <c r="D232" s="52">
        <v>24829</v>
      </c>
      <c r="E232" s="52">
        <v>26726</v>
      </c>
      <c r="F232" s="52">
        <v>135</v>
      </c>
      <c r="G232" s="52">
        <v>9783</v>
      </c>
      <c r="H232" s="52">
        <v>24165</v>
      </c>
      <c r="I232" s="52">
        <v>19481</v>
      </c>
      <c r="J232" s="52">
        <v>0</v>
      </c>
      <c r="K232" s="52">
        <v>0</v>
      </c>
      <c r="L232" s="52">
        <v>0</v>
      </c>
      <c r="M232" s="52">
        <v>11133</v>
      </c>
      <c r="N232" s="52">
        <v>90</v>
      </c>
      <c r="O232" s="52">
        <v>8104</v>
      </c>
      <c r="P232" s="52">
        <v>21673</v>
      </c>
      <c r="Q232" s="52">
        <v>17095</v>
      </c>
      <c r="R232" s="52">
        <v>137</v>
      </c>
      <c r="S232" s="52">
        <v>10413</v>
      </c>
      <c r="T232" s="52">
        <v>27473</v>
      </c>
      <c r="U232" s="52">
        <v>28510</v>
      </c>
      <c r="V232" s="52">
        <v>57</v>
      </c>
      <c r="W232" s="52">
        <v>3482</v>
      </c>
      <c r="X232" s="52">
        <v>9457</v>
      </c>
      <c r="Y232" s="52">
        <v>7282</v>
      </c>
      <c r="Z232" s="53">
        <v>622794676.20000005</v>
      </c>
    </row>
    <row r="233" spans="1:26" x14ac:dyDescent="0.35">
      <c r="A233" s="49" t="s">
        <v>0</v>
      </c>
      <c r="B233" s="4">
        <v>0</v>
      </c>
      <c r="C233" s="4">
        <v>433</v>
      </c>
      <c r="D233" s="4">
        <v>1857</v>
      </c>
      <c r="E233" s="4">
        <v>2573</v>
      </c>
      <c r="F233" s="4">
        <v>0</v>
      </c>
      <c r="G233" s="4">
        <v>429</v>
      </c>
      <c r="H233" s="4">
        <v>1812</v>
      </c>
      <c r="I233" s="4">
        <v>2072</v>
      </c>
      <c r="J233" s="4">
        <v>0</v>
      </c>
      <c r="K233" s="4">
        <v>299</v>
      </c>
      <c r="L233" s="4">
        <v>361</v>
      </c>
      <c r="M233" s="4">
        <v>1046</v>
      </c>
      <c r="N233" s="4">
        <v>0</v>
      </c>
      <c r="O233" s="4">
        <v>309</v>
      </c>
      <c r="P233" s="4">
        <v>1870</v>
      </c>
      <c r="Q233" s="4">
        <v>1751</v>
      </c>
      <c r="R233" s="4">
        <v>0</v>
      </c>
      <c r="S233" s="4">
        <v>220</v>
      </c>
      <c r="T233" s="4">
        <v>1501</v>
      </c>
      <c r="U233" s="4">
        <v>0</v>
      </c>
      <c r="V233" s="4">
        <v>0</v>
      </c>
      <c r="W233" s="4">
        <v>141</v>
      </c>
      <c r="X233" s="4">
        <v>813</v>
      </c>
      <c r="Y233" s="4">
        <v>587</v>
      </c>
      <c r="Z233" s="50">
        <v>38111915.900000006</v>
      </c>
    </row>
    <row r="234" spans="1:26" x14ac:dyDescent="0.35">
      <c r="A234" s="51" t="s">
        <v>257</v>
      </c>
      <c r="B234" s="52">
        <v>0</v>
      </c>
      <c r="C234" s="52">
        <v>217</v>
      </c>
      <c r="D234" s="52">
        <v>429</v>
      </c>
      <c r="E234" s="52">
        <v>745</v>
      </c>
      <c r="F234" s="52">
        <v>0</v>
      </c>
      <c r="G234" s="52">
        <v>219</v>
      </c>
      <c r="H234" s="52">
        <v>437</v>
      </c>
      <c r="I234" s="52">
        <v>776</v>
      </c>
      <c r="J234" s="52">
        <v>0</v>
      </c>
      <c r="K234" s="52">
        <v>105</v>
      </c>
      <c r="L234" s="52">
        <v>361</v>
      </c>
      <c r="M234" s="52">
        <v>349</v>
      </c>
      <c r="N234" s="52">
        <v>0</v>
      </c>
      <c r="O234" s="52">
        <v>115</v>
      </c>
      <c r="P234" s="52">
        <v>485</v>
      </c>
      <c r="Q234" s="52">
        <v>478</v>
      </c>
      <c r="R234" s="52">
        <v>0</v>
      </c>
      <c r="S234" s="52">
        <v>0</v>
      </c>
      <c r="T234" s="52">
        <v>0</v>
      </c>
      <c r="U234" s="52">
        <v>0</v>
      </c>
      <c r="V234" s="52">
        <v>0</v>
      </c>
      <c r="W234" s="52">
        <v>78</v>
      </c>
      <c r="X234" s="52">
        <v>271</v>
      </c>
      <c r="Y234" s="52">
        <v>182</v>
      </c>
      <c r="Z234" s="53">
        <v>12085085.300000001</v>
      </c>
    </row>
    <row r="235" spans="1:26" x14ac:dyDescent="0.35">
      <c r="A235" s="51" t="s">
        <v>258</v>
      </c>
      <c r="B235" s="52">
        <v>0</v>
      </c>
      <c r="C235" s="52">
        <v>216</v>
      </c>
      <c r="D235" s="52">
        <v>1428</v>
      </c>
      <c r="E235" s="52">
        <v>1828</v>
      </c>
      <c r="F235" s="52">
        <v>0</v>
      </c>
      <c r="G235" s="52">
        <v>210</v>
      </c>
      <c r="H235" s="52">
        <v>1375</v>
      </c>
      <c r="I235" s="52">
        <v>1296</v>
      </c>
      <c r="J235" s="52">
        <v>0</v>
      </c>
      <c r="K235" s="52">
        <v>194</v>
      </c>
      <c r="L235" s="52">
        <v>0</v>
      </c>
      <c r="M235" s="52">
        <v>697</v>
      </c>
      <c r="N235" s="52">
        <v>0</v>
      </c>
      <c r="O235" s="52">
        <v>194</v>
      </c>
      <c r="P235" s="52">
        <v>1385</v>
      </c>
      <c r="Q235" s="52">
        <v>1273</v>
      </c>
      <c r="R235" s="52">
        <v>0</v>
      </c>
      <c r="S235" s="52">
        <v>220</v>
      </c>
      <c r="T235" s="52">
        <v>1501</v>
      </c>
      <c r="U235" s="52">
        <v>0</v>
      </c>
      <c r="V235" s="52">
        <v>0</v>
      </c>
      <c r="W235" s="52">
        <v>63</v>
      </c>
      <c r="X235" s="52">
        <v>542</v>
      </c>
      <c r="Y235" s="52">
        <v>405</v>
      </c>
      <c r="Z235" s="53">
        <v>26026830.600000001</v>
      </c>
    </row>
    <row r="236" spans="1:26" x14ac:dyDescent="0.35">
      <c r="A236" s="46" t="s">
        <v>259</v>
      </c>
      <c r="B236" s="47">
        <v>0</v>
      </c>
      <c r="C236" s="47">
        <v>9272</v>
      </c>
      <c r="D236" s="47">
        <v>25719</v>
      </c>
      <c r="E236" s="47">
        <v>5928</v>
      </c>
      <c r="F236" s="47">
        <v>0</v>
      </c>
      <c r="G236" s="47">
        <v>6407</v>
      </c>
      <c r="H236" s="47">
        <v>22796</v>
      </c>
      <c r="I236" s="47">
        <v>7602</v>
      </c>
      <c r="J236" s="47">
        <v>0</v>
      </c>
      <c r="K236" s="47">
        <v>83</v>
      </c>
      <c r="L236" s="47">
        <v>457</v>
      </c>
      <c r="M236" s="47">
        <v>487</v>
      </c>
      <c r="N236" s="47">
        <v>0</v>
      </c>
      <c r="O236" s="47">
        <v>280</v>
      </c>
      <c r="P236" s="47">
        <v>1342</v>
      </c>
      <c r="Q236" s="47">
        <v>933</v>
      </c>
      <c r="R236" s="47">
        <v>1</v>
      </c>
      <c r="S236" s="47">
        <v>358</v>
      </c>
      <c r="T236" s="47">
        <v>496</v>
      </c>
      <c r="U236" s="47">
        <v>15</v>
      </c>
      <c r="V236" s="47">
        <v>0</v>
      </c>
      <c r="W236" s="47">
        <v>0</v>
      </c>
      <c r="X236" s="47">
        <v>123</v>
      </c>
      <c r="Y236" s="47">
        <v>247</v>
      </c>
      <c r="Z236" s="48">
        <v>589011704.39999998</v>
      </c>
    </row>
    <row r="237" spans="1:26" x14ac:dyDescent="0.35">
      <c r="A237" s="49" t="s">
        <v>1</v>
      </c>
      <c r="B237" s="4">
        <v>0</v>
      </c>
      <c r="C237" s="4">
        <v>7992</v>
      </c>
      <c r="D237" s="4">
        <v>22833</v>
      </c>
      <c r="E237" s="4">
        <v>3941</v>
      </c>
      <c r="F237" s="4">
        <v>0</v>
      </c>
      <c r="G237" s="4">
        <v>5293</v>
      </c>
      <c r="H237" s="4">
        <v>18041</v>
      </c>
      <c r="I237" s="4">
        <v>2983</v>
      </c>
      <c r="J237" s="4">
        <v>0</v>
      </c>
      <c r="K237" s="4">
        <v>0</v>
      </c>
      <c r="L237" s="4">
        <v>0</v>
      </c>
      <c r="M237" s="4">
        <v>0</v>
      </c>
      <c r="N237" s="4">
        <v>0</v>
      </c>
      <c r="O237" s="4">
        <v>0</v>
      </c>
      <c r="P237" s="4">
        <v>0</v>
      </c>
      <c r="Q237" s="4">
        <v>0</v>
      </c>
      <c r="R237" s="4">
        <v>0</v>
      </c>
      <c r="S237" s="4">
        <v>0</v>
      </c>
      <c r="T237" s="4">
        <v>0</v>
      </c>
      <c r="U237" s="4">
        <v>0</v>
      </c>
      <c r="V237" s="4">
        <v>0</v>
      </c>
      <c r="W237" s="4">
        <v>0</v>
      </c>
      <c r="X237" s="4">
        <v>0</v>
      </c>
      <c r="Y237" s="4">
        <v>0</v>
      </c>
      <c r="Z237" s="50">
        <v>353887496.10000002</v>
      </c>
    </row>
    <row r="238" spans="1:26" x14ac:dyDescent="0.35">
      <c r="A238" s="51" t="s">
        <v>260</v>
      </c>
      <c r="B238" s="52">
        <v>0</v>
      </c>
      <c r="C238" s="52">
        <v>7992</v>
      </c>
      <c r="D238" s="52">
        <v>22833</v>
      </c>
      <c r="E238" s="52">
        <v>3941</v>
      </c>
      <c r="F238" s="52">
        <v>0</v>
      </c>
      <c r="G238" s="52">
        <v>5293</v>
      </c>
      <c r="H238" s="52">
        <v>18041</v>
      </c>
      <c r="I238" s="52">
        <v>2983</v>
      </c>
      <c r="J238" s="52">
        <v>0</v>
      </c>
      <c r="K238" s="52">
        <v>0</v>
      </c>
      <c r="L238" s="52">
        <v>0</v>
      </c>
      <c r="M238" s="52">
        <v>0</v>
      </c>
      <c r="N238" s="52">
        <v>0</v>
      </c>
      <c r="O238" s="52">
        <v>0</v>
      </c>
      <c r="P238" s="52">
        <v>0</v>
      </c>
      <c r="Q238" s="52">
        <v>0</v>
      </c>
      <c r="R238" s="52">
        <v>0</v>
      </c>
      <c r="S238" s="52">
        <v>0</v>
      </c>
      <c r="T238" s="52">
        <v>0</v>
      </c>
      <c r="U238" s="52">
        <v>0</v>
      </c>
      <c r="V238" s="52">
        <v>0</v>
      </c>
      <c r="W238" s="52">
        <v>0</v>
      </c>
      <c r="X238" s="52">
        <v>0</v>
      </c>
      <c r="Y238" s="52">
        <v>0</v>
      </c>
      <c r="Z238" s="53">
        <v>353887496.10000002</v>
      </c>
    </row>
    <row r="239" spans="1:26" x14ac:dyDescent="0.35">
      <c r="A239" s="49" t="s">
        <v>0</v>
      </c>
      <c r="B239" s="4">
        <v>0</v>
      </c>
      <c r="C239" s="4">
        <v>1280</v>
      </c>
      <c r="D239" s="4">
        <v>2886</v>
      </c>
      <c r="E239" s="4">
        <v>1987</v>
      </c>
      <c r="F239" s="4">
        <v>0</v>
      </c>
      <c r="G239" s="4">
        <v>1114</v>
      </c>
      <c r="H239" s="4">
        <v>4755</v>
      </c>
      <c r="I239" s="4">
        <v>4619</v>
      </c>
      <c r="J239" s="4">
        <v>0</v>
      </c>
      <c r="K239" s="4">
        <v>83</v>
      </c>
      <c r="L239" s="4">
        <v>457</v>
      </c>
      <c r="M239" s="4">
        <v>487</v>
      </c>
      <c r="N239" s="4">
        <v>0</v>
      </c>
      <c r="O239" s="4">
        <v>280</v>
      </c>
      <c r="P239" s="4">
        <v>1342</v>
      </c>
      <c r="Q239" s="4">
        <v>933</v>
      </c>
      <c r="R239" s="4">
        <v>1</v>
      </c>
      <c r="S239" s="4">
        <v>358</v>
      </c>
      <c r="T239" s="4">
        <v>496</v>
      </c>
      <c r="U239" s="4">
        <v>15</v>
      </c>
      <c r="V239" s="4">
        <v>0</v>
      </c>
      <c r="W239" s="4">
        <v>0</v>
      </c>
      <c r="X239" s="4">
        <v>123</v>
      </c>
      <c r="Y239" s="4">
        <v>247</v>
      </c>
      <c r="Z239" s="50">
        <v>235124208.30000001</v>
      </c>
    </row>
    <row r="240" spans="1:26" x14ac:dyDescent="0.35">
      <c r="A240" s="51" t="s">
        <v>261</v>
      </c>
      <c r="B240" s="52">
        <v>0</v>
      </c>
      <c r="C240" s="52">
        <v>27</v>
      </c>
      <c r="D240" s="52">
        <v>169</v>
      </c>
      <c r="E240" s="52">
        <v>275</v>
      </c>
      <c r="F240" s="52">
        <v>0</v>
      </c>
      <c r="G240" s="52">
        <v>24</v>
      </c>
      <c r="H240" s="52">
        <v>118</v>
      </c>
      <c r="I240" s="52">
        <v>111</v>
      </c>
      <c r="J240" s="52">
        <v>0</v>
      </c>
      <c r="K240" s="52">
        <v>20</v>
      </c>
      <c r="L240" s="52">
        <v>102</v>
      </c>
      <c r="M240" s="52">
        <v>206</v>
      </c>
      <c r="N240" s="52">
        <v>0</v>
      </c>
      <c r="O240" s="52">
        <v>18</v>
      </c>
      <c r="P240" s="52">
        <v>81</v>
      </c>
      <c r="Q240" s="52">
        <v>73</v>
      </c>
      <c r="R240" s="52">
        <v>0</v>
      </c>
      <c r="S240" s="52">
        <v>0</v>
      </c>
      <c r="T240" s="52">
        <v>0</v>
      </c>
      <c r="U240" s="52">
        <v>0</v>
      </c>
      <c r="V240" s="52">
        <v>0</v>
      </c>
      <c r="W240" s="52">
        <v>0</v>
      </c>
      <c r="X240" s="52">
        <v>0</v>
      </c>
      <c r="Y240" s="52">
        <v>0</v>
      </c>
      <c r="Z240" s="53">
        <v>7868230.9000000004</v>
      </c>
    </row>
    <row r="241" spans="1:26" x14ac:dyDescent="0.35">
      <c r="A241" s="51" t="s">
        <v>262</v>
      </c>
      <c r="B241" s="52">
        <v>0</v>
      </c>
      <c r="C241" s="52">
        <v>0</v>
      </c>
      <c r="D241" s="52">
        <v>0</v>
      </c>
      <c r="E241" s="52">
        <v>0</v>
      </c>
      <c r="F241" s="52">
        <v>0</v>
      </c>
      <c r="G241" s="52">
        <v>0</v>
      </c>
      <c r="H241" s="52">
        <v>843</v>
      </c>
      <c r="I241" s="52">
        <v>519</v>
      </c>
      <c r="J241" s="52">
        <v>0</v>
      </c>
      <c r="K241" s="52">
        <v>0</v>
      </c>
      <c r="L241" s="52">
        <v>0</v>
      </c>
      <c r="M241" s="52">
        <v>0</v>
      </c>
      <c r="N241" s="52">
        <v>0</v>
      </c>
      <c r="O241" s="52">
        <v>0</v>
      </c>
      <c r="P241" s="52">
        <v>450</v>
      </c>
      <c r="Q241" s="52">
        <v>96</v>
      </c>
      <c r="R241" s="52">
        <v>0</v>
      </c>
      <c r="S241" s="52">
        <v>0</v>
      </c>
      <c r="T241" s="52">
        <v>0</v>
      </c>
      <c r="U241" s="52">
        <v>0</v>
      </c>
      <c r="V241" s="52">
        <v>0</v>
      </c>
      <c r="W241" s="52">
        <v>0</v>
      </c>
      <c r="X241" s="52">
        <v>0</v>
      </c>
      <c r="Y241" s="52">
        <v>0</v>
      </c>
      <c r="Z241" s="53">
        <v>27818032.5</v>
      </c>
    </row>
    <row r="242" spans="1:26" x14ac:dyDescent="0.35">
      <c r="A242" s="51" t="s">
        <v>263</v>
      </c>
      <c r="B242" s="52">
        <v>0</v>
      </c>
      <c r="C242" s="52">
        <v>746</v>
      </c>
      <c r="D242" s="52">
        <v>818</v>
      </c>
      <c r="E242" s="52">
        <v>5</v>
      </c>
      <c r="F242" s="52">
        <v>0</v>
      </c>
      <c r="G242" s="52">
        <v>513</v>
      </c>
      <c r="H242" s="52">
        <v>595</v>
      </c>
      <c r="I242" s="52">
        <v>5</v>
      </c>
      <c r="J242" s="52">
        <v>0</v>
      </c>
      <c r="K242" s="52">
        <v>0</v>
      </c>
      <c r="L242" s="52">
        <v>0</v>
      </c>
      <c r="M242" s="52">
        <v>0</v>
      </c>
      <c r="N242" s="52">
        <v>0</v>
      </c>
      <c r="O242" s="52">
        <v>0</v>
      </c>
      <c r="P242" s="52">
        <v>0</v>
      </c>
      <c r="Q242" s="52">
        <v>0</v>
      </c>
      <c r="R242" s="52">
        <v>0</v>
      </c>
      <c r="S242" s="52">
        <v>0</v>
      </c>
      <c r="T242" s="52">
        <v>0</v>
      </c>
      <c r="U242" s="52">
        <v>0</v>
      </c>
      <c r="V242" s="52">
        <v>0</v>
      </c>
      <c r="W242" s="52">
        <v>0</v>
      </c>
      <c r="X242" s="52">
        <v>0</v>
      </c>
      <c r="Y242" s="52">
        <v>0</v>
      </c>
      <c r="Z242" s="53">
        <v>13289751.5</v>
      </c>
    </row>
    <row r="243" spans="1:26" x14ac:dyDescent="0.35">
      <c r="A243" s="51" t="s">
        <v>264</v>
      </c>
      <c r="B243" s="52">
        <v>0</v>
      </c>
      <c r="C243" s="52"/>
      <c r="D243" s="52">
        <v>0</v>
      </c>
      <c r="E243" s="52"/>
      <c r="F243" s="52">
        <v>0</v>
      </c>
      <c r="G243" s="52"/>
      <c r="H243" s="52">
        <v>280</v>
      </c>
      <c r="I243" s="52"/>
      <c r="J243" s="52">
        <v>0</v>
      </c>
      <c r="K243" s="52"/>
      <c r="L243" s="52">
        <v>0</v>
      </c>
      <c r="M243" s="52"/>
      <c r="N243" s="52">
        <v>0</v>
      </c>
      <c r="O243" s="52"/>
      <c r="P243" s="52">
        <v>0</v>
      </c>
      <c r="Q243" s="52"/>
      <c r="R243" s="52">
        <v>0</v>
      </c>
      <c r="S243" s="52"/>
      <c r="T243" s="52">
        <v>0</v>
      </c>
      <c r="U243" s="52"/>
      <c r="V243" s="52">
        <v>0</v>
      </c>
      <c r="W243" s="52"/>
      <c r="X243" s="52">
        <v>0</v>
      </c>
      <c r="Y243" s="52"/>
      <c r="Z243" s="53">
        <v>15113705.800000001</v>
      </c>
    </row>
    <row r="244" spans="1:26" x14ac:dyDescent="0.35">
      <c r="A244" s="51" t="s">
        <v>265</v>
      </c>
      <c r="B244" s="52">
        <v>0</v>
      </c>
      <c r="C244" s="52">
        <v>0</v>
      </c>
      <c r="D244" s="52">
        <v>43</v>
      </c>
      <c r="E244" s="52">
        <v>293</v>
      </c>
      <c r="F244" s="52">
        <v>0</v>
      </c>
      <c r="G244" s="52">
        <v>0</v>
      </c>
      <c r="H244" s="52">
        <v>87</v>
      </c>
      <c r="I244" s="52">
        <v>488</v>
      </c>
      <c r="J244" s="52">
        <v>0</v>
      </c>
      <c r="K244" s="52">
        <v>0</v>
      </c>
      <c r="L244" s="52">
        <v>0</v>
      </c>
      <c r="M244" s="52">
        <v>0</v>
      </c>
      <c r="N244" s="52">
        <v>0</v>
      </c>
      <c r="O244" s="52">
        <v>0</v>
      </c>
      <c r="P244" s="52">
        <v>0</v>
      </c>
      <c r="Q244" s="52">
        <v>0</v>
      </c>
      <c r="R244" s="52">
        <v>0</v>
      </c>
      <c r="S244" s="52">
        <v>0</v>
      </c>
      <c r="T244" s="52">
        <v>0</v>
      </c>
      <c r="U244" s="52">
        <v>0</v>
      </c>
      <c r="V244" s="52">
        <v>0</v>
      </c>
      <c r="W244" s="52">
        <v>0</v>
      </c>
      <c r="X244" s="52">
        <v>0</v>
      </c>
      <c r="Y244" s="52">
        <v>0</v>
      </c>
      <c r="Z244" s="53">
        <v>7820634.2000000002</v>
      </c>
    </row>
    <row r="245" spans="1:26" x14ac:dyDescent="0.35">
      <c r="A245" s="51" t="s">
        <v>266</v>
      </c>
      <c r="B245" s="52">
        <v>0</v>
      </c>
      <c r="C245" s="52">
        <v>0</v>
      </c>
      <c r="D245" s="52">
        <v>173</v>
      </c>
      <c r="E245" s="52"/>
      <c r="F245" s="52">
        <v>0</v>
      </c>
      <c r="G245" s="52">
        <v>0</v>
      </c>
      <c r="H245" s="52">
        <v>165</v>
      </c>
      <c r="I245" s="52"/>
      <c r="J245" s="52">
        <v>0</v>
      </c>
      <c r="K245" s="52">
        <v>0</v>
      </c>
      <c r="L245" s="52">
        <v>0</v>
      </c>
      <c r="M245" s="52"/>
      <c r="N245" s="52">
        <v>0</v>
      </c>
      <c r="O245" s="52">
        <v>0</v>
      </c>
      <c r="P245" s="52">
        <v>0</v>
      </c>
      <c r="Q245" s="52"/>
      <c r="R245" s="52">
        <v>0</v>
      </c>
      <c r="S245" s="52">
        <v>0</v>
      </c>
      <c r="T245" s="52">
        <v>0</v>
      </c>
      <c r="U245" s="52"/>
      <c r="V245" s="52">
        <v>0</v>
      </c>
      <c r="W245" s="52">
        <v>0</v>
      </c>
      <c r="X245" s="52">
        <v>0</v>
      </c>
      <c r="Y245" s="52"/>
      <c r="Z245" s="53">
        <v>8415548.5</v>
      </c>
    </row>
    <row r="246" spans="1:26" x14ac:dyDescent="0.35">
      <c r="A246" s="51" t="s">
        <v>267</v>
      </c>
      <c r="B246" s="52">
        <v>0</v>
      </c>
      <c r="C246" s="52">
        <v>13</v>
      </c>
      <c r="D246" s="52">
        <v>159</v>
      </c>
      <c r="E246" s="52"/>
      <c r="F246" s="52">
        <v>0</v>
      </c>
      <c r="G246" s="52">
        <v>13</v>
      </c>
      <c r="H246" s="52">
        <v>159</v>
      </c>
      <c r="I246" s="52"/>
      <c r="J246" s="52">
        <v>0</v>
      </c>
      <c r="K246" s="52">
        <v>63</v>
      </c>
      <c r="L246" s="52">
        <v>99</v>
      </c>
      <c r="M246" s="52"/>
      <c r="N246" s="52">
        <v>0</v>
      </c>
      <c r="O246" s="52">
        <v>63</v>
      </c>
      <c r="P246" s="52">
        <v>99</v>
      </c>
      <c r="Q246" s="52"/>
      <c r="R246" s="52">
        <v>0</v>
      </c>
      <c r="S246" s="52">
        <v>0</v>
      </c>
      <c r="T246" s="52">
        <v>0</v>
      </c>
      <c r="U246" s="52">
        <v>0</v>
      </c>
      <c r="V246" s="52">
        <v>0</v>
      </c>
      <c r="W246" s="52">
        <v>0</v>
      </c>
      <c r="X246" s="52">
        <v>0</v>
      </c>
      <c r="Y246" s="52">
        <v>0</v>
      </c>
      <c r="Z246" s="53">
        <v>15426829.5</v>
      </c>
    </row>
    <row r="247" spans="1:26" x14ac:dyDescent="0.35">
      <c r="A247" s="51" t="s">
        <v>268</v>
      </c>
      <c r="B247" s="52">
        <v>0</v>
      </c>
      <c r="C247" s="52">
        <v>0</v>
      </c>
      <c r="D247" s="52">
        <v>182</v>
      </c>
      <c r="E247" s="52">
        <v>289</v>
      </c>
      <c r="F247" s="52">
        <v>0</v>
      </c>
      <c r="G247" s="52">
        <v>0</v>
      </c>
      <c r="H247" s="52">
        <v>195</v>
      </c>
      <c r="I247" s="52">
        <v>274</v>
      </c>
      <c r="J247" s="52">
        <v>0</v>
      </c>
      <c r="K247" s="52">
        <v>0</v>
      </c>
      <c r="L247" s="52">
        <v>9</v>
      </c>
      <c r="M247" s="52">
        <v>32</v>
      </c>
      <c r="N247" s="52">
        <v>0</v>
      </c>
      <c r="O247" s="52">
        <v>0</v>
      </c>
      <c r="P247" s="52">
        <v>129</v>
      </c>
      <c r="Q247" s="52">
        <v>214</v>
      </c>
      <c r="R247" s="52">
        <v>0</v>
      </c>
      <c r="S247" s="52">
        <v>0</v>
      </c>
      <c r="T247" s="52">
        <v>0</v>
      </c>
      <c r="U247" s="52">
        <v>0</v>
      </c>
      <c r="V247" s="52">
        <v>0</v>
      </c>
      <c r="W247" s="52">
        <v>0</v>
      </c>
      <c r="X247" s="52">
        <v>0</v>
      </c>
      <c r="Y247" s="52">
        <v>0</v>
      </c>
      <c r="Z247" s="53">
        <v>8702770.0999999996</v>
      </c>
    </row>
    <row r="248" spans="1:26" x14ac:dyDescent="0.35">
      <c r="A248" s="51" t="s">
        <v>269</v>
      </c>
      <c r="B248" s="52">
        <v>0</v>
      </c>
      <c r="C248" s="52">
        <v>7</v>
      </c>
      <c r="D248" s="52">
        <v>37</v>
      </c>
      <c r="E248" s="52">
        <v>6</v>
      </c>
      <c r="F248" s="52">
        <v>0</v>
      </c>
      <c r="G248" s="52">
        <v>229</v>
      </c>
      <c r="H248" s="52">
        <v>431</v>
      </c>
      <c r="I248" s="52">
        <v>182</v>
      </c>
      <c r="J248" s="52">
        <v>0</v>
      </c>
      <c r="K248" s="52">
        <v>0</v>
      </c>
      <c r="L248" s="52">
        <v>0</v>
      </c>
      <c r="M248" s="52">
        <v>0</v>
      </c>
      <c r="N248" s="52">
        <v>0</v>
      </c>
      <c r="O248" s="52">
        <v>146</v>
      </c>
      <c r="P248" s="52">
        <v>219</v>
      </c>
      <c r="Q248" s="52">
        <v>145</v>
      </c>
      <c r="R248" s="52">
        <v>0</v>
      </c>
      <c r="S248" s="52">
        <v>0</v>
      </c>
      <c r="T248" s="52">
        <v>0</v>
      </c>
      <c r="U248" s="52">
        <v>0</v>
      </c>
      <c r="V248" s="52">
        <v>0</v>
      </c>
      <c r="W248" s="52">
        <v>0</v>
      </c>
      <c r="X248" s="52">
        <v>0</v>
      </c>
      <c r="Y248" s="52">
        <v>0</v>
      </c>
      <c r="Z248" s="53">
        <v>12244324.5</v>
      </c>
    </row>
    <row r="249" spans="1:26" x14ac:dyDescent="0.35">
      <c r="A249" s="51" t="s">
        <v>270</v>
      </c>
      <c r="B249" s="52">
        <v>0</v>
      </c>
      <c r="C249" s="52">
        <v>40</v>
      </c>
      <c r="D249" s="52">
        <v>257</v>
      </c>
      <c r="E249" s="52"/>
      <c r="F249" s="52">
        <v>0</v>
      </c>
      <c r="G249" s="52">
        <v>78</v>
      </c>
      <c r="H249" s="52">
        <v>286</v>
      </c>
      <c r="I249" s="52"/>
      <c r="J249" s="52">
        <v>0</v>
      </c>
      <c r="K249" s="52">
        <v>0</v>
      </c>
      <c r="L249" s="52">
        <v>28</v>
      </c>
      <c r="M249" s="52"/>
      <c r="N249" s="52">
        <v>0</v>
      </c>
      <c r="O249" s="52">
        <v>53</v>
      </c>
      <c r="P249" s="52">
        <v>155</v>
      </c>
      <c r="Q249" s="52"/>
      <c r="R249" s="52">
        <v>1</v>
      </c>
      <c r="S249" s="52">
        <v>358</v>
      </c>
      <c r="T249" s="52">
        <v>469</v>
      </c>
      <c r="U249" s="52"/>
      <c r="V249" s="52">
        <v>0</v>
      </c>
      <c r="W249" s="52">
        <v>0</v>
      </c>
      <c r="X249" s="52">
        <v>0</v>
      </c>
      <c r="Y249" s="52"/>
      <c r="Z249" s="53">
        <v>10964554.5</v>
      </c>
    </row>
    <row r="250" spans="1:26" x14ac:dyDescent="0.35">
      <c r="A250" s="51" t="s">
        <v>271</v>
      </c>
      <c r="B250" s="52">
        <v>0</v>
      </c>
      <c r="C250" s="52">
        <v>0</v>
      </c>
      <c r="D250" s="52">
        <v>301</v>
      </c>
      <c r="E250" s="52">
        <v>352</v>
      </c>
      <c r="F250" s="52">
        <v>0</v>
      </c>
      <c r="G250" s="52">
        <v>0</v>
      </c>
      <c r="H250" s="52">
        <v>273</v>
      </c>
      <c r="I250" s="52">
        <v>337</v>
      </c>
      <c r="J250" s="52">
        <v>0</v>
      </c>
      <c r="K250" s="52">
        <v>0</v>
      </c>
      <c r="L250" s="52">
        <v>186</v>
      </c>
      <c r="M250" s="52">
        <v>249</v>
      </c>
      <c r="N250" s="52">
        <v>0</v>
      </c>
      <c r="O250" s="52">
        <v>0</v>
      </c>
      <c r="P250" s="52">
        <v>176</v>
      </c>
      <c r="Q250" s="52">
        <v>248</v>
      </c>
      <c r="R250" s="52">
        <v>0</v>
      </c>
      <c r="S250" s="52">
        <v>0</v>
      </c>
      <c r="T250" s="52">
        <v>27</v>
      </c>
      <c r="U250" s="52">
        <v>15</v>
      </c>
      <c r="V250" s="52">
        <v>0</v>
      </c>
      <c r="W250" s="52">
        <v>0</v>
      </c>
      <c r="X250" s="52">
        <v>123</v>
      </c>
      <c r="Y250" s="52">
        <v>144</v>
      </c>
      <c r="Z250" s="53">
        <v>24620845.600000001</v>
      </c>
    </row>
    <row r="251" spans="1:26" x14ac:dyDescent="0.35">
      <c r="A251" s="51" t="s">
        <v>272</v>
      </c>
      <c r="B251" s="52">
        <v>0</v>
      </c>
      <c r="C251" s="52">
        <v>0</v>
      </c>
      <c r="D251" s="52">
        <v>4</v>
      </c>
      <c r="E251" s="52">
        <v>258</v>
      </c>
      <c r="F251" s="52">
        <v>0</v>
      </c>
      <c r="G251" s="52">
        <v>0</v>
      </c>
      <c r="H251" s="52">
        <v>323</v>
      </c>
      <c r="I251" s="52">
        <v>773</v>
      </c>
      <c r="J251" s="52">
        <v>0</v>
      </c>
      <c r="K251" s="52">
        <v>0</v>
      </c>
      <c r="L251" s="52">
        <v>0</v>
      </c>
      <c r="M251" s="52">
        <v>0</v>
      </c>
      <c r="N251" s="52">
        <v>0</v>
      </c>
      <c r="O251" s="52">
        <v>0</v>
      </c>
      <c r="P251" s="52">
        <v>0</v>
      </c>
      <c r="Q251" s="52">
        <v>4</v>
      </c>
      <c r="R251" s="52">
        <v>0</v>
      </c>
      <c r="S251" s="52">
        <v>0</v>
      </c>
      <c r="T251" s="52">
        <v>0</v>
      </c>
      <c r="U251" s="52">
        <v>0</v>
      </c>
      <c r="V251" s="52">
        <v>0</v>
      </c>
      <c r="W251" s="52">
        <v>0</v>
      </c>
      <c r="X251" s="52">
        <v>0</v>
      </c>
      <c r="Y251" s="52">
        <v>103</v>
      </c>
      <c r="Z251" s="53">
        <v>18465589.399999999</v>
      </c>
    </row>
    <row r="252" spans="1:26" x14ac:dyDescent="0.35">
      <c r="A252" s="51" t="s">
        <v>273</v>
      </c>
      <c r="B252" s="52">
        <v>0</v>
      </c>
      <c r="C252" s="52">
        <v>427</v>
      </c>
      <c r="D252" s="52">
        <v>636</v>
      </c>
      <c r="E252" s="52">
        <v>453</v>
      </c>
      <c r="F252" s="52">
        <v>0</v>
      </c>
      <c r="G252" s="52">
        <v>230</v>
      </c>
      <c r="H252" s="52">
        <v>422</v>
      </c>
      <c r="I252" s="52">
        <v>281</v>
      </c>
      <c r="J252" s="52">
        <v>0</v>
      </c>
      <c r="K252" s="52">
        <v>0</v>
      </c>
      <c r="L252" s="52">
        <v>0</v>
      </c>
      <c r="M252" s="52">
        <v>0</v>
      </c>
      <c r="N252" s="52">
        <v>0</v>
      </c>
      <c r="O252" s="52">
        <v>0</v>
      </c>
      <c r="P252" s="52">
        <v>0</v>
      </c>
      <c r="Q252" s="52">
        <v>0</v>
      </c>
      <c r="R252" s="52">
        <v>0</v>
      </c>
      <c r="S252" s="52">
        <v>0</v>
      </c>
      <c r="T252" s="52">
        <v>0</v>
      </c>
      <c r="U252" s="52">
        <v>0</v>
      </c>
      <c r="V252" s="52">
        <v>0</v>
      </c>
      <c r="W252" s="52">
        <v>0</v>
      </c>
      <c r="X252" s="52">
        <v>0</v>
      </c>
      <c r="Y252" s="52">
        <v>0</v>
      </c>
      <c r="Z252" s="53">
        <v>14677248.300000001</v>
      </c>
    </row>
    <row r="253" spans="1:26" x14ac:dyDescent="0.35">
      <c r="A253" s="51" t="s">
        <v>274</v>
      </c>
      <c r="B253" s="52">
        <v>0</v>
      </c>
      <c r="C253" s="52">
        <v>20</v>
      </c>
      <c r="D253" s="52">
        <v>67</v>
      </c>
      <c r="E253" s="52">
        <v>56</v>
      </c>
      <c r="F253" s="52">
        <v>0</v>
      </c>
      <c r="G253" s="52">
        <v>27</v>
      </c>
      <c r="H253" s="52">
        <v>75</v>
      </c>
      <c r="I253" s="52">
        <v>70</v>
      </c>
      <c r="J253" s="52">
        <v>0</v>
      </c>
      <c r="K253" s="52">
        <v>0</v>
      </c>
      <c r="L253" s="52">
        <v>0</v>
      </c>
      <c r="M253" s="52">
        <v>0</v>
      </c>
      <c r="N253" s="52">
        <v>0</v>
      </c>
      <c r="O253" s="52">
        <v>0</v>
      </c>
      <c r="P253" s="52">
        <v>0</v>
      </c>
      <c r="Q253" s="52">
        <v>0</v>
      </c>
      <c r="R253" s="52">
        <v>0</v>
      </c>
      <c r="S253" s="52">
        <v>0</v>
      </c>
      <c r="T253" s="52">
        <v>0</v>
      </c>
      <c r="U253" s="52">
        <v>0</v>
      </c>
      <c r="V253" s="52">
        <v>0</v>
      </c>
      <c r="W253" s="52">
        <v>0</v>
      </c>
      <c r="X253" s="52">
        <v>0</v>
      </c>
      <c r="Y253" s="52">
        <v>0</v>
      </c>
      <c r="Z253" s="53">
        <v>18119162.899999999</v>
      </c>
    </row>
    <row r="254" spans="1:26" x14ac:dyDescent="0.35">
      <c r="A254" s="51" t="s">
        <v>275</v>
      </c>
      <c r="B254" s="52">
        <v>0</v>
      </c>
      <c r="C254" s="52">
        <v>0</v>
      </c>
      <c r="D254" s="52">
        <v>0</v>
      </c>
      <c r="E254" s="52">
        <v>0</v>
      </c>
      <c r="F254" s="52">
        <v>0</v>
      </c>
      <c r="G254" s="52">
        <v>0</v>
      </c>
      <c r="H254" s="52">
        <v>463</v>
      </c>
      <c r="I254" s="52">
        <v>1328</v>
      </c>
      <c r="J254" s="52">
        <v>0</v>
      </c>
      <c r="K254" s="52">
        <v>0</v>
      </c>
      <c r="L254" s="52">
        <v>0</v>
      </c>
      <c r="M254" s="52">
        <v>0</v>
      </c>
      <c r="N254" s="52">
        <v>0</v>
      </c>
      <c r="O254" s="52">
        <v>0</v>
      </c>
      <c r="P254" s="52">
        <v>0</v>
      </c>
      <c r="Q254" s="52">
        <v>0</v>
      </c>
      <c r="R254" s="52">
        <v>0</v>
      </c>
      <c r="S254" s="52">
        <v>0</v>
      </c>
      <c r="T254" s="52">
        <v>0</v>
      </c>
      <c r="U254" s="52">
        <v>0</v>
      </c>
      <c r="V254" s="52">
        <v>0</v>
      </c>
      <c r="W254" s="52">
        <v>0</v>
      </c>
      <c r="X254" s="52">
        <v>0</v>
      </c>
      <c r="Y254" s="52">
        <v>0</v>
      </c>
      <c r="Z254" s="53">
        <v>14975093.4</v>
      </c>
    </row>
    <row r="255" spans="1:26" x14ac:dyDescent="0.35">
      <c r="A255" s="51" t="s">
        <v>253</v>
      </c>
      <c r="B255" s="52">
        <v>0</v>
      </c>
      <c r="C255" s="52">
        <v>0</v>
      </c>
      <c r="D255" s="52">
        <v>40</v>
      </c>
      <c r="E255" s="52">
        <v>0</v>
      </c>
      <c r="F255" s="52">
        <v>0</v>
      </c>
      <c r="G255" s="52">
        <v>0</v>
      </c>
      <c r="H255" s="52">
        <v>40</v>
      </c>
      <c r="I255" s="52">
        <v>251</v>
      </c>
      <c r="J255" s="52">
        <v>0</v>
      </c>
      <c r="K255" s="52">
        <v>0</v>
      </c>
      <c r="L255" s="52">
        <v>33</v>
      </c>
      <c r="M255" s="52">
        <v>0</v>
      </c>
      <c r="N255" s="52">
        <v>0</v>
      </c>
      <c r="O255" s="52">
        <v>0</v>
      </c>
      <c r="P255" s="52">
        <v>33</v>
      </c>
      <c r="Q255" s="52">
        <v>153</v>
      </c>
      <c r="R255" s="52">
        <v>0</v>
      </c>
      <c r="S255" s="52">
        <v>0</v>
      </c>
      <c r="T255" s="52">
        <v>0</v>
      </c>
      <c r="U255" s="52">
        <v>0</v>
      </c>
      <c r="V255" s="52">
        <v>0</v>
      </c>
      <c r="W255" s="52">
        <v>0</v>
      </c>
      <c r="X255" s="52">
        <v>0</v>
      </c>
      <c r="Y255" s="52">
        <v>0</v>
      </c>
      <c r="Z255" s="53">
        <v>16601886.699999999</v>
      </c>
    </row>
    <row r="256" spans="1:26" x14ac:dyDescent="0.35">
      <c r="A256" s="46" t="s">
        <v>276</v>
      </c>
      <c r="B256" s="47">
        <v>10064</v>
      </c>
      <c r="C256" s="47">
        <v>17410</v>
      </c>
      <c r="D256" s="47">
        <v>25337</v>
      </c>
      <c r="E256" s="47">
        <v>20570</v>
      </c>
      <c r="F256" s="47">
        <v>3970</v>
      </c>
      <c r="G256" s="47">
        <v>8619</v>
      </c>
      <c r="H256" s="47">
        <v>16926</v>
      </c>
      <c r="I256" s="47">
        <v>11231</v>
      </c>
      <c r="J256" s="47">
        <v>127</v>
      </c>
      <c r="K256" s="47">
        <v>532</v>
      </c>
      <c r="L256" s="47">
        <v>178</v>
      </c>
      <c r="M256" s="47">
        <v>4</v>
      </c>
      <c r="N256" s="47">
        <v>121</v>
      </c>
      <c r="O256" s="47">
        <v>516</v>
      </c>
      <c r="P256" s="47">
        <v>313</v>
      </c>
      <c r="Q256" s="47">
        <v>132</v>
      </c>
      <c r="R256" s="47">
        <v>0</v>
      </c>
      <c r="S256" s="47">
        <v>23</v>
      </c>
      <c r="T256" s="47">
        <v>28</v>
      </c>
      <c r="U256" s="47">
        <v>24</v>
      </c>
      <c r="V256" s="47">
        <v>282</v>
      </c>
      <c r="W256" s="47">
        <v>2004</v>
      </c>
      <c r="X256" s="47">
        <v>11376</v>
      </c>
      <c r="Y256" s="47">
        <v>9453</v>
      </c>
      <c r="Z256" s="48">
        <v>569661203.5</v>
      </c>
    </row>
    <row r="257" spans="1:26" x14ac:dyDescent="0.35">
      <c r="A257" s="49" t="s">
        <v>1</v>
      </c>
      <c r="B257" s="4">
        <v>9730</v>
      </c>
      <c r="C257" s="4">
        <v>16118</v>
      </c>
      <c r="D257" s="4">
        <v>23920</v>
      </c>
      <c r="E257" s="4">
        <v>19846</v>
      </c>
      <c r="F257" s="4">
        <v>3726</v>
      </c>
      <c r="G257" s="4">
        <v>7598</v>
      </c>
      <c r="H257" s="4">
        <v>15235</v>
      </c>
      <c r="I257" s="4">
        <v>10285</v>
      </c>
      <c r="J257" s="4">
        <v>0</v>
      </c>
      <c r="K257" s="4">
        <v>0</v>
      </c>
      <c r="L257" s="4">
        <v>0</v>
      </c>
      <c r="M257" s="4">
        <v>0</v>
      </c>
      <c r="N257" s="4">
        <v>0</v>
      </c>
      <c r="O257" s="4">
        <v>0</v>
      </c>
      <c r="P257" s="4">
        <v>0</v>
      </c>
      <c r="Q257" s="4">
        <v>0</v>
      </c>
      <c r="R257" s="4">
        <v>0</v>
      </c>
      <c r="S257" s="4">
        <v>0</v>
      </c>
      <c r="T257" s="4">
        <v>0</v>
      </c>
      <c r="U257" s="4">
        <v>0</v>
      </c>
      <c r="V257" s="4">
        <v>282</v>
      </c>
      <c r="W257" s="4">
        <v>2000</v>
      </c>
      <c r="X257" s="4">
        <v>11368</v>
      </c>
      <c r="Y257" s="4">
        <v>9448</v>
      </c>
      <c r="Z257" s="50">
        <v>524601619.89999998</v>
      </c>
    </row>
    <row r="258" spans="1:26" x14ac:dyDescent="0.35">
      <c r="A258" s="51" t="s">
        <v>277</v>
      </c>
      <c r="B258" s="52">
        <v>9730</v>
      </c>
      <c r="C258" s="52">
        <v>16118</v>
      </c>
      <c r="D258" s="52">
        <v>23920</v>
      </c>
      <c r="E258" s="52">
        <v>19846</v>
      </c>
      <c r="F258" s="52">
        <v>3726</v>
      </c>
      <c r="G258" s="52">
        <v>7598</v>
      </c>
      <c r="H258" s="52">
        <v>15235</v>
      </c>
      <c r="I258" s="52">
        <v>10285</v>
      </c>
      <c r="J258" s="52">
        <v>0</v>
      </c>
      <c r="K258" s="52">
        <v>0</v>
      </c>
      <c r="L258" s="52">
        <v>0</v>
      </c>
      <c r="M258" s="52">
        <v>0</v>
      </c>
      <c r="N258" s="52">
        <v>0</v>
      </c>
      <c r="O258" s="52">
        <v>0</v>
      </c>
      <c r="P258" s="52">
        <v>0</v>
      </c>
      <c r="Q258" s="52">
        <v>0</v>
      </c>
      <c r="R258" s="52">
        <v>0</v>
      </c>
      <c r="S258" s="52">
        <v>0</v>
      </c>
      <c r="T258" s="52">
        <v>0</v>
      </c>
      <c r="U258" s="52">
        <v>0</v>
      </c>
      <c r="V258" s="52">
        <v>282</v>
      </c>
      <c r="W258" s="52">
        <v>2000</v>
      </c>
      <c r="X258" s="52">
        <v>11368</v>
      </c>
      <c r="Y258" s="52">
        <v>9448</v>
      </c>
      <c r="Z258" s="53">
        <v>524601619.89999998</v>
      </c>
    </row>
    <row r="259" spans="1:26" x14ac:dyDescent="0.35">
      <c r="A259" s="49" t="s">
        <v>0</v>
      </c>
      <c r="B259" s="4">
        <v>334</v>
      </c>
      <c r="C259" s="4">
        <v>1292</v>
      </c>
      <c r="D259" s="4">
        <v>1417</v>
      </c>
      <c r="E259" s="4">
        <v>724</v>
      </c>
      <c r="F259" s="4">
        <v>244</v>
      </c>
      <c r="G259" s="4">
        <v>1021</v>
      </c>
      <c r="H259" s="4">
        <v>1691</v>
      </c>
      <c r="I259" s="4">
        <v>946</v>
      </c>
      <c r="J259" s="4">
        <v>127</v>
      </c>
      <c r="K259" s="4">
        <v>532</v>
      </c>
      <c r="L259" s="4">
        <v>178</v>
      </c>
      <c r="M259" s="4">
        <v>4</v>
      </c>
      <c r="N259" s="4">
        <v>121</v>
      </c>
      <c r="O259" s="4">
        <v>516</v>
      </c>
      <c r="P259" s="4">
        <v>313</v>
      </c>
      <c r="Q259" s="4">
        <v>132</v>
      </c>
      <c r="R259" s="4">
        <v>0</v>
      </c>
      <c r="S259" s="4">
        <v>23</v>
      </c>
      <c r="T259" s="4">
        <v>28</v>
      </c>
      <c r="U259" s="4">
        <v>24</v>
      </c>
      <c r="V259" s="4">
        <v>0</v>
      </c>
      <c r="W259" s="4">
        <v>4</v>
      </c>
      <c r="X259" s="4">
        <v>8</v>
      </c>
      <c r="Y259" s="4">
        <v>5</v>
      </c>
      <c r="Z259" s="50">
        <v>45059583.599999994</v>
      </c>
    </row>
    <row r="260" spans="1:26" x14ac:dyDescent="0.35">
      <c r="A260" s="51" t="s">
        <v>278</v>
      </c>
      <c r="B260" s="52">
        <v>334</v>
      </c>
      <c r="C260" s="52">
        <v>958</v>
      </c>
      <c r="D260" s="52">
        <v>368</v>
      </c>
      <c r="E260" s="52">
        <v>4</v>
      </c>
      <c r="F260" s="52">
        <v>244</v>
      </c>
      <c r="G260" s="52">
        <v>689</v>
      </c>
      <c r="H260" s="52">
        <v>255</v>
      </c>
      <c r="I260" s="52">
        <v>0</v>
      </c>
      <c r="J260" s="52">
        <v>127</v>
      </c>
      <c r="K260" s="52">
        <v>532</v>
      </c>
      <c r="L260" s="52">
        <v>178</v>
      </c>
      <c r="M260" s="52">
        <v>4</v>
      </c>
      <c r="N260" s="52">
        <v>121</v>
      </c>
      <c r="O260" s="52">
        <v>485</v>
      </c>
      <c r="P260" s="52">
        <v>161</v>
      </c>
      <c r="Q260" s="52">
        <v>0</v>
      </c>
      <c r="R260" s="52">
        <v>0</v>
      </c>
      <c r="S260" s="52">
        <v>23</v>
      </c>
      <c r="T260" s="52">
        <v>28</v>
      </c>
      <c r="U260" s="52">
        <v>24</v>
      </c>
      <c r="V260" s="52">
        <v>0</v>
      </c>
      <c r="W260" s="52">
        <v>4</v>
      </c>
      <c r="X260" s="52">
        <v>8</v>
      </c>
      <c r="Y260" s="52">
        <v>5</v>
      </c>
      <c r="Z260" s="53">
        <v>10595714.800000001</v>
      </c>
    </row>
    <row r="261" spans="1:26" x14ac:dyDescent="0.35">
      <c r="A261" s="51" t="s">
        <v>279</v>
      </c>
      <c r="B261" s="52">
        <v>0</v>
      </c>
      <c r="C261" s="52">
        <v>334</v>
      </c>
      <c r="D261" s="52">
        <v>1049</v>
      </c>
      <c r="E261" s="52">
        <v>720</v>
      </c>
      <c r="F261" s="52">
        <v>0</v>
      </c>
      <c r="G261" s="52">
        <v>332</v>
      </c>
      <c r="H261" s="52">
        <v>1436</v>
      </c>
      <c r="I261" s="52">
        <v>946</v>
      </c>
      <c r="J261" s="52">
        <v>0</v>
      </c>
      <c r="K261" s="52">
        <v>0</v>
      </c>
      <c r="L261" s="52">
        <v>0</v>
      </c>
      <c r="M261" s="52">
        <v>0</v>
      </c>
      <c r="N261" s="52">
        <v>0</v>
      </c>
      <c r="O261" s="52">
        <v>31</v>
      </c>
      <c r="P261" s="52">
        <v>152</v>
      </c>
      <c r="Q261" s="52">
        <v>132</v>
      </c>
      <c r="R261" s="52">
        <v>0</v>
      </c>
      <c r="S261" s="52">
        <v>0</v>
      </c>
      <c r="T261" s="52">
        <v>0</v>
      </c>
      <c r="U261" s="52">
        <v>0</v>
      </c>
      <c r="V261" s="52">
        <v>0</v>
      </c>
      <c r="W261" s="52">
        <v>0</v>
      </c>
      <c r="X261" s="52">
        <v>0</v>
      </c>
      <c r="Y261" s="52">
        <v>0</v>
      </c>
      <c r="Z261" s="53">
        <v>34463868.799999997</v>
      </c>
    </row>
    <row r="262" spans="1:26" x14ac:dyDescent="0.35">
      <c r="A262" s="46" t="s">
        <v>280</v>
      </c>
      <c r="B262" s="47">
        <v>95</v>
      </c>
      <c r="C262" s="47">
        <v>6479</v>
      </c>
      <c r="D262" s="47">
        <v>12994</v>
      </c>
      <c r="E262" s="47">
        <v>15924</v>
      </c>
      <c r="F262" s="47">
        <v>48</v>
      </c>
      <c r="G262" s="47">
        <v>7901</v>
      </c>
      <c r="H262" s="47">
        <v>17599</v>
      </c>
      <c r="I262" s="47">
        <v>17579</v>
      </c>
      <c r="J262" s="47">
        <v>2</v>
      </c>
      <c r="K262" s="47">
        <v>658</v>
      </c>
      <c r="L262" s="47">
        <v>733</v>
      </c>
      <c r="M262" s="47">
        <v>678</v>
      </c>
      <c r="N262" s="47">
        <v>67</v>
      </c>
      <c r="O262" s="47">
        <v>2215</v>
      </c>
      <c r="P262" s="47">
        <v>8420</v>
      </c>
      <c r="Q262" s="47">
        <v>4905</v>
      </c>
      <c r="R262" s="47">
        <v>0</v>
      </c>
      <c r="S262" s="47">
        <v>5927</v>
      </c>
      <c r="T262" s="47">
        <v>2241</v>
      </c>
      <c r="U262" s="47">
        <v>361</v>
      </c>
      <c r="V262" s="47">
        <v>0</v>
      </c>
      <c r="W262" s="47">
        <v>235</v>
      </c>
      <c r="X262" s="47">
        <v>687</v>
      </c>
      <c r="Y262" s="47">
        <v>376</v>
      </c>
      <c r="Z262" s="48">
        <v>510182193.09999996</v>
      </c>
    </row>
    <row r="263" spans="1:26" x14ac:dyDescent="0.35">
      <c r="A263" s="49" t="s">
        <v>1</v>
      </c>
      <c r="B263" s="4">
        <v>91</v>
      </c>
      <c r="C263" s="4">
        <v>4022</v>
      </c>
      <c r="D263" s="4">
        <v>8601</v>
      </c>
      <c r="E263" s="4">
        <v>11707</v>
      </c>
      <c r="F263" s="4">
        <v>44</v>
      </c>
      <c r="G263" s="4">
        <v>4595</v>
      </c>
      <c r="H263" s="4">
        <v>8975</v>
      </c>
      <c r="I263" s="4">
        <v>12762</v>
      </c>
      <c r="J263" s="4">
        <v>0</v>
      </c>
      <c r="K263" s="4">
        <v>0</v>
      </c>
      <c r="L263" s="4">
        <v>0</v>
      </c>
      <c r="M263" s="4">
        <v>0</v>
      </c>
      <c r="N263" s="4">
        <v>65</v>
      </c>
      <c r="O263" s="4">
        <v>1407</v>
      </c>
      <c r="P263" s="4">
        <v>4098</v>
      </c>
      <c r="Q263" s="4">
        <v>3015</v>
      </c>
      <c r="R263" s="4">
        <v>0</v>
      </c>
      <c r="S263" s="4">
        <v>5213</v>
      </c>
      <c r="T263" s="4">
        <v>1266</v>
      </c>
      <c r="U263" s="4">
        <v>0</v>
      </c>
      <c r="V263" s="4">
        <v>0</v>
      </c>
      <c r="W263" s="4">
        <v>187</v>
      </c>
      <c r="X263" s="4">
        <v>548</v>
      </c>
      <c r="Y263" s="4">
        <v>294</v>
      </c>
      <c r="Z263" s="50">
        <v>322130256.69999999</v>
      </c>
    </row>
    <row r="264" spans="1:26" x14ac:dyDescent="0.35">
      <c r="A264" s="51" t="s">
        <v>281</v>
      </c>
      <c r="B264" s="52">
        <v>91</v>
      </c>
      <c r="C264" s="52">
        <v>4022</v>
      </c>
      <c r="D264" s="52">
        <v>8601</v>
      </c>
      <c r="E264" s="52">
        <v>11707</v>
      </c>
      <c r="F264" s="52">
        <v>44</v>
      </c>
      <c r="G264" s="52">
        <v>4595</v>
      </c>
      <c r="H264" s="52">
        <v>8975</v>
      </c>
      <c r="I264" s="52">
        <v>12762</v>
      </c>
      <c r="J264" s="52">
        <v>0</v>
      </c>
      <c r="K264" s="52">
        <v>0</v>
      </c>
      <c r="L264" s="52">
        <v>0</v>
      </c>
      <c r="M264" s="52">
        <v>0</v>
      </c>
      <c r="N264" s="52">
        <v>65</v>
      </c>
      <c r="O264" s="52">
        <v>1407</v>
      </c>
      <c r="P264" s="52">
        <v>4098</v>
      </c>
      <c r="Q264" s="52">
        <v>3015</v>
      </c>
      <c r="R264" s="52">
        <v>0</v>
      </c>
      <c r="S264" s="52">
        <v>5213</v>
      </c>
      <c r="T264" s="52">
        <v>1266</v>
      </c>
      <c r="U264" s="52">
        <v>0</v>
      </c>
      <c r="V264" s="52">
        <v>0</v>
      </c>
      <c r="W264" s="52">
        <v>187</v>
      </c>
      <c r="X264" s="52">
        <v>548</v>
      </c>
      <c r="Y264" s="52">
        <v>294</v>
      </c>
      <c r="Z264" s="53">
        <v>322130256.69999999</v>
      </c>
    </row>
    <row r="265" spans="1:26" x14ac:dyDescent="0.35">
      <c r="A265" s="49" t="s">
        <v>0</v>
      </c>
      <c r="B265" s="4">
        <v>4</v>
      </c>
      <c r="C265" s="4">
        <v>2457</v>
      </c>
      <c r="D265" s="4">
        <v>4393</v>
      </c>
      <c r="E265" s="4">
        <v>4217</v>
      </c>
      <c r="F265" s="4">
        <v>4</v>
      </c>
      <c r="G265" s="4">
        <v>3306</v>
      </c>
      <c r="H265" s="4">
        <v>8624</v>
      </c>
      <c r="I265" s="4">
        <v>4817</v>
      </c>
      <c r="J265" s="4">
        <v>2</v>
      </c>
      <c r="K265" s="4">
        <v>658</v>
      </c>
      <c r="L265" s="4">
        <v>733</v>
      </c>
      <c r="M265" s="4">
        <v>678</v>
      </c>
      <c r="N265" s="4">
        <v>2</v>
      </c>
      <c r="O265" s="4">
        <v>808</v>
      </c>
      <c r="P265" s="4">
        <v>4322</v>
      </c>
      <c r="Q265" s="4">
        <v>1890</v>
      </c>
      <c r="R265" s="4">
        <v>0</v>
      </c>
      <c r="S265" s="4">
        <v>714</v>
      </c>
      <c r="T265" s="4">
        <v>975</v>
      </c>
      <c r="U265" s="4">
        <v>361</v>
      </c>
      <c r="V265" s="4">
        <v>0</v>
      </c>
      <c r="W265" s="4">
        <v>48</v>
      </c>
      <c r="X265" s="4">
        <v>139</v>
      </c>
      <c r="Y265" s="4">
        <v>82</v>
      </c>
      <c r="Z265" s="50">
        <v>188051936.39999995</v>
      </c>
    </row>
    <row r="266" spans="1:26" x14ac:dyDescent="0.35">
      <c r="A266" s="51" t="s">
        <v>282</v>
      </c>
      <c r="B266" s="52">
        <v>3</v>
      </c>
      <c r="C266" s="52">
        <v>186</v>
      </c>
      <c r="D266" s="52">
        <v>316</v>
      </c>
      <c r="E266" s="52">
        <v>490</v>
      </c>
      <c r="F266" s="52">
        <v>3</v>
      </c>
      <c r="G266" s="52">
        <v>186</v>
      </c>
      <c r="H266" s="52">
        <v>316</v>
      </c>
      <c r="I266" s="52">
        <v>457</v>
      </c>
      <c r="J266" s="52">
        <v>2</v>
      </c>
      <c r="K266" s="52">
        <v>60</v>
      </c>
      <c r="L266" s="52">
        <v>179</v>
      </c>
      <c r="M266" s="52">
        <v>315</v>
      </c>
      <c r="N266" s="52">
        <v>2</v>
      </c>
      <c r="O266" s="52">
        <v>60</v>
      </c>
      <c r="P266" s="52">
        <v>179</v>
      </c>
      <c r="Q266" s="52">
        <v>315</v>
      </c>
      <c r="R266" s="52">
        <v>0</v>
      </c>
      <c r="S266" s="52">
        <v>0</v>
      </c>
      <c r="T266" s="52">
        <v>0</v>
      </c>
      <c r="U266" s="52">
        <v>0</v>
      </c>
      <c r="V266" s="52">
        <v>0</v>
      </c>
      <c r="W266" s="52">
        <v>0</v>
      </c>
      <c r="X266" s="52">
        <v>2</v>
      </c>
      <c r="Y266" s="52">
        <v>3</v>
      </c>
      <c r="Z266" s="53">
        <v>6162169.5999999996</v>
      </c>
    </row>
    <row r="267" spans="1:26" x14ac:dyDescent="0.35">
      <c r="A267" s="51" t="s">
        <v>283</v>
      </c>
      <c r="B267" s="52">
        <v>0</v>
      </c>
      <c r="C267" s="52">
        <v>0</v>
      </c>
      <c r="D267" s="52">
        <v>433</v>
      </c>
      <c r="E267" s="52">
        <v>344</v>
      </c>
      <c r="F267" s="52">
        <v>0</v>
      </c>
      <c r="G267" s="52">
        <v>0</v>
      </c>
      <c r="H267" s="52">
        <v>2039</v>
      </c>
      <c r="I267" s="52">
        <v>214</v>
      </c>
      <c r="J267" s="52">
        <v>0</v>
      </c>
      <c r="K267" s="52">
        <v>0</v>
      </c>
      <c r="L267" s="52">
        <v>0</v>
      </c>
      <c r="M267" s="52">
        <v>194</v>
      </c>
      <c r="N267" s="52">
        <v>0</v>
      </c>
      <c r="O267" s="52">
        <v>0</v>
      </c>
      <c r="P267" s="52">
        <v>1793</v>
      </c>
      <c r="Q267" s="52">
        <v>607</v>
      </c>
      <c r="R267" s="52">
        <v>0</v>
      </c>
      <c r="S267" s="52">
        <v>0</v>
      </c>
      <c r="T267" s="52">
        <v>0</v>
      </c>
      <c r="U267" s="52">
        <v>0</v>
      </c>
      <c r="V267" s="52">
        <v>0</v>
      </c>
      <c r="W267" s="52">
        <v>0</v>
      </c>
      <c r="X267" s="52">
        <v>0</v>
      </c>
      <c r="Y267" s="52">
        <v>3</v>
      </c>
      <c r="Z267" s="53">
        <v>22722604.800000001</v>
      </c>
    </row>
    <row r="268" spans="1:26" x14ac:dyDescent="0.35">
      <c r="A268" s="51" t="s">
        <v>284</v>
      </c>
      <c r="B268" s="52">
        <v>0</v>
      </c>
      <c r="C268" s="52">
        <v>1</v>
      </c>
      <c r="D268" s="52">
        <v>17</v>
      </c>
      <c r="E268" s="52">
        <v>113</v>
      </c>
      <c r="F268" s="52">
        <v>0</v>
      </c>
      <c r="G268" s="52">
        <v>44</v>
      </c>
      <c r="H268" s="52">
        <v>789</v>
      </c>
      <c r="I268" s="52">
        <v>108</v>
      </c>
      <c r="J268" s="52">
        <v>0</v>
      </c>
      <c r="K268" s="52">
        <v>0</v>
      </c>
      <c r="L268" s="52">
        <v>0</v>
      </c>
      <c r="M268" s="52">
        <v>6</v>
      </c>
      <c r="N268" s="52">
        <v>0</v>
      </c>
      <c r="O268" s="52">
        <v>0</v>
      </c>
      <c r="P268" s="52">
        <v>119</v>
      </c>
      <c r="Q268" s="52">
        <v>6</v>
      </c>
      <c r="R268" s="52">
        <v>0</v>
      </c>
      <c r="S268" s="52">
        <v>0</v>
      </c>
      <c r="T268" s="52">
        <v>0</v>
      </c>
      <c r="U268" s="52">
        <v>0</v>
      </c>
      <c r="V268" s="52">
        <v>0</v>
      </c>
      <c r="W268" s="52">
        <v>0</v>
      </c>
      <c r="X268" s="52">
        <v>0</v>
      </c>
      <c r="Y268" s="52">
        <v>1</v>
      </c>
      <c r="Z268" s="53">
        <v>6695536.9000000004</v>
      </c>
    </row>
    <row r="269" spans="1:26" x14ac:dyDescent="0.35">
      <c r="A269" s="51" t="s">
        <v>285</v>
      </c>
      <c r="B269" s="52">
        <v>0</v>
      </c>
      <c r="C269" s="52">
        <v>239</v>
      </c>
      <c r="D269" s="52">
        <v>16</v>
      </c>
      <c r="E269" s="52">
        <v>48</v>
      </c>
      <c r="F269" s="52">
        <v>0</v>
      </c>
      <c r="G269" s="52">
        <v>223</v>
      </c>
      <c r="H269" s="52">
        <v>249</v>
      </c>
      <c r="I269" s="52">
        <v>256</v>
      </c>
      <c r="J269" s="52">
        <v>0</v>
      </c>
      <c r="K269" s="52">
        <v>284</v>
      </c>
      <c r="L269" s="52">
        <v>17</v>
      </c>
      <c r="M269" s="52">
        <v>12</v>
      </c>
      <c r="N269" s="52">
        <v>0</v>
      </c>
      <c r="O269" s="52">
        <v>221</v>
      </c>
      <c r="P269" s="52">
        <v>600</v>
      </c>
      <c r="Q269" s="52">
        <v>172</v>
      </c>
      <c r="R269" s="52">
        <v>0</v>
      </c>
      <c r="S269" s="52">
        <v>0</v>
      </c>
      <c r="T269" s="52">
        <v>0</v>
      </c>
      <c r="U269" s="52">
        <v>0</v>
      </c>
      <c r="V269" s="52">
        <v>0</v>
      </c>
      <c r="W269" s="52">
        <v>0</v>
      </c>
      <c r="X269" s="52">
        <v>0</v>
      </c>
      <c r="Y269" s="52">
        <v>0</v>
      </c>
      <c r="Z269" s="53">
        <v>6567282.7999999998</v>
      </c>
    </row>
    <row r="270" spans="1:26" x14ac:dyDescent="0.35">
      <c r="A270" s="51" t="s">
        <v>286</v>
      </c>
      <c r="B270" s="52">
        <v>1</v>
      </c>
      <c r="C270" s="52">
        <v>363</v>
      </c>
      <c r="D270" s="52">
        <v>547</v>
      </c>
      <c r="E270" s="52">
        <v>363</v>
      </c>
      <c r="F270" s="52">
        <v>1</v>
      </c>
      <c r="G270" s="52">
        <v>360</v>
      </c>
      <c r="H270" s="52">
        <v>551</v>
      </c>
      <c r="I270" s="52">
        <v>402</v>
      </c>
      <c r="J270" s="52">
        <v>0</v>
      </c>
      <c r="K270" s="52">
        <v>0</v>
      </c>
      <c r="L270" s="52">
        <v>0</v>
      </c>
      <c r="M270" s="52">
        <v>0</v>
      </c>
      <c r="N270" s="52">
        <v>0</v>
      </c>
      <c r="O270" s="52">
        <v>42</v>
      </c>
      <c r="P270" s="52">
        <v>294</v>
      </c>
      <c r="Q270" s="52">
        <v>256</v>
      </c>
      <c r="R270" s="52">
        <v>0</v>
      </c>
      <c r="S270" s="52">
        <v>0</v>
      </c>
      <c r="T270" s="52">
        <v>0</v>
      </c>
      <c r="U270" s="52">
        <v>0</v>
      </c>
      <c r="V270" s="52">
        <v>0</v>
      </c>
      <c r="W270" s="52">
        <v>13</v>
      </c>
      <c r="X270" s="52">
        <v>63</v>
      </c>
      <c r="Y270" s="52">
        <v>14</v>
      </c>
      <c r="Z270" s="53">
        <v>14720015</v>
      </c>
    </row>
    <row r="271" spans="1:26" x14ac:dyDescent="0.35">
      <c r="A271" s="51" t="s">
        <v>287</v>
      </c>
      <c r="B271" s="52">
        <v>0</v>
      </c>
      <c r="C271" s="52">
        <v>0</v>
      </c>
      <c r="D271" s="52">
        <v>554</v>
      </c>
      <c r="E271" s="52">
        <v>1936</v>
      </c>
      <c r="F271" s="52">
        <v>0</v>
      </c>
      <c r="G271" s="52">
        <v>0</v>
      </c>
      <c r="H271" s="52">
        <v>554</v>
      </c>
      <c r="I271" s="52">
        <v>1936</v>
      </c>
      <c r="J271" s="52">
        <v>0</v>
      </c>
      <c r="K271" s="52">
        <v>0</v>
      </c>
      <c r="L271" s="52">
        <v>0</v>
      </c>
      <c r="M271" s="52">
        <v>0</v>
      </c>
      <c r="N271" s="52">
        <v>0</v>
      </c>
      <c r="O271" s="52">
        <v>0</v>
      </c>
      <c r="P271" s="52">
        <v>0</v>
      </c>
      <c r="Q271" s="52">
        <v>0</v>
      </c>
      <c r="R271" s="52">
        <v>0</v>
      </c>
      <c r="S271" s="52">
        <v>0</v>
      </c>
      <c r="T271" s="52">
        <v>0</v>
      </c>
      <c r="U271" s="52">
        <v>0</v>
      </c>
      <c r="V271" s="52">
        <v>0</v>
      </c>
      <c r="W271" s="52">
        <v>0</v>
      </c>
      <c r="X271" s="52">
        <v>0</v>
      </c>
      <c r="Y271" s="52">
        <v>0</v>
      </c>
      <c r="Z271" s="53">
        <v>45196690.700000003</v>
      </c>
    </row>
    <row r="272" spans="1:26" x14ac:dyDescent="0.35">
      <c r="A272" s="51" t="s">
        <v>288</v>
      </c>
      <c r="B272" s="52">
        <v>0</v>
      </c>
      <c r="C272" s="52">
        <v>74</v>
      </c>
      <c r="D272" s="52">
        <v>129</v>
      </c>
      <c r="E272" s="52">
        <v>250</v>
      </c>
      <c r="F272" s="52">
        <v>0</v>
      </c>
      <c r="G272" s="52">
        <v>77</v>
      </c>
      <c r="H272" s="52">
        <v>141</v>
      </c>
      <c r="I272" s="52">
        <v>280</v>
      </c>
      <c r="J272" s="52">
        <v>0</v>
      </c>
      <c r="K272" s="52">
        <v>0</v>
      </c>
      <c r="L272" s="52">
        <v>0</v>
      </c>
      <c r="M272" s="52">
        <v>0</v>
      </c>
      <c r="N272" s="52">
        <v>0</v>
      </c>
      <c r="O272" s="52">
        <v>41</v>
      </c>
      <c r="P272" s="52">
        <v>84</v>
      </c>
      <c r="Q272" s="52">
        <v>91</v>
      </c>
      <c r="R272" s="52">
        <v>0</v>
      </c>
      <c r="S272" s="52">
        <v>0</v>
      </c>
      <c r="T272" s="52">
        <v>0</v>
      </c>
      <c r="U272" s="52">
        <v>0</v>
      </c>
      <c r="V272" s="52">
        <v>0</v>
      </c>
      <c r="W272" s="52">
        <v>4</v>
      </c>
      <c r="X272" s="52">
        <v>4</v>
      </c>
      <c r="Y272" s="52">
        <v>17</v>
      </c>
      <c r="Z272" s="53">
        <v>8184660.0999999996</v>
      </c>
    </row>
    <row r="273" spans="1:26" x14ac:dyDescent="0.35">
      <c r="A273" s="51" t="s">
        <v>289</v>
      </c>
      <c r="B273" s="52">
        <v>0</v>
      </c>
      <c r="C273" s="52">
        <v>0</v>
      </c>
      <c r="D273" s="52">
        <v>0</v>
      </c>
      <c r="E273" s="52">
        <v>96</v>
      </c>
      <c r="F273" s="52">
        <v>0</v>
      </c>
      <c r="G273" s="52">
        <v>895</v>
      </c>
      <c r="H273" s="52">
        <v>1460</v>
      </c>
      <c r="I273" s="52">
        <v>330</v>
      </c>
      <c r="J273" s="52">
        <v>0</v>
      </c>
      <c r="K273" s="52">
        <v>0</v>
      </c>
      <c r="L273" s="52">
        <v>0</v>
      </c>
      <c r="M273" s="52">
        <v>0</v>
      </c>
      <c r="N273" s="52">
        <v>0</v>
      </c>
      <c r="O273" s="52">
        <v>111</v>
      </c>
      <c r="P273" s="52">
        <v>333</v>
      </c>
      <c r="Q273" s="52">
        <v>124</v>
      </c>
      <c r="R273" s="52">
        <v>0</v>
      </c>
      <c r="S273" s="52">
        <v>9</v>
      </c>
      <c r="T273" s="52">
        <v>17</v>
      </c>
      <c r="U273" s="52">
        <v>0</v>
      </c>
      <c r="V273" s="52">
        <v>0</v>
      </c>
      <c r="W273" s="52">
        <v>0</v>
      </c>
      <c r="X273" s="52">
        <v>0</v>
      </c>
      <c r="Y273" s="52">
        <v>9</v>
      </c>
      <c r="Z273" s="53">
        <v>20717027.899999999</v>
      </c>
    </row>
    <row r="274" spans="1:26" x14ac:dyDescent="0.35">
      <c r="A274" s="51" t="s">
        <v>290</v>
      </c>
      <c r="B274" s="52">
        <v>0</v>
      </c>
      <c r="C274" s="52">
        <v>705</v>
      </c>
      <c r="D274" s="52">
        <v>866</v>
      </c>
      <c r="E274" s="52">
        <v>5</v>
      </c>
      <c r="F274" s="52">
        <v>0</v>
      </c>
      <c r="G274" s="52">
        <v>699</v>
      </c>
      <c r="H274" s="52">
        <v>844</v>
      </c>
      <c r="I274" s="52">
        <v>348</v>
      </c>
      <c r="J274" s="52">
        <v>0</v>
      </c>
      <c r="K274" s="52">
        <v>0</v>
      </c>
      <c r="L274" s="52">
        <v>0</v>
      </c>
      <c r="M274" s="52">
        <v>0</v>
      </c>
      <c r="N274" s="52">
        <v>0</v>
      </c>
      <c r="O274" s="52">
        <v>20</v>
      </c>
      <c r="P274" s="52">
        <v>292</v>
      </c>
      <c r="Q274" s="52">
        <v>119</v>
      </c>
      <c r="R274" s="52">
        <v>0</v>
      </c>
      <c r="S274" s="52">
        <v>705</v>
      </c>
      <c r="T274" s="52">
        <v>866</v>
      </c>
      <c r="U274" s="52">
        <v>361</v>
      </c>
      <c r="V274" s="52">
        <v>0</v>
      </c>
      <c r="W274" s="52">
        <v>1</v>
      </c>
      <c r="X274" s="52">
        <v>23</v>
      </c>
      <c r="Y274" s="52">
        <v>7</v>
      </c>
      <c r="Z274" s="53">
        <v>24785042.699999999</v>
      </c>
    </row>
    <row r="275" spans="1:26" x14ac:dyDescent="0.35">
      <c r="A275" s="51" t="s">
        <v>291</v>
      </c>
      <c r="B275" s="52">
        <v>0</v>
      </c>
      <c r="C275" s="52">
        <v>350</v>
      </c>
      <c r="D275" s="52">
        <v>657</v>
      </c>
      <c r="E275" s="52">
        <v>208</v>
      </c>
      <c r="F275" s="52">
        <v>0</v>
      </c>
      <c r="G275" s="52">
        <v>350</v>
      </c>
      <c r="H275" s="52">
        <v>988</v>
      </c>
      <c r="I275" s="52">
        <v>196</v>
      </c>
      <c r="J275" s="52">
        <v>0</v>
      </c>
      <c r="K275" s="52">
        <v>139</v>
      </c>
      <c r="L275" s="52">
        <v>251</v>
      </c>
      <c r="M275" s="52">
        <v>105</v>
      </c>
      <c r="N275" s="52">
        <v>0</v>
      </c>
      <c r="O275" s="52">
        <v>139</v>
      </c>
      <c r="P275" s="52">
        <v>251</v>
      </c>
      <c r="Q275" s="52">
        <v>105</v>
      </c>
      <c r="R275" s="52">
        <v>0</v>
      </c>
      <c r="S275" s="52">
        <v>0</v>
      </c>
      <c r="T275" s="52">
        <v>0</v>
      </c>
      <c r="U275" s="52">
        <v>0</v>
      </c>
      <c r="V275" s="52">
        <v>0</v>
      </c>
      <c r="W275" s="52">
        <v>0</v>
      </c>
      <c r="X275" s="52">
        <v>0</v>
      </c>
      <c r="Y275" s="52">
        <v>0</v>
      </c>
      <c r="Z275" s="53">
        <v>9066339.6999999993</v>
      </c>
    </row>
    <row r="276" spans="1:26" x14ac:dyDescent="0.35">
      <c r="A276" s="51" t="s">
        <v>292</v>
      </c>
      <c r="B276" s="52">
        <v>0</v>
      </c>
      <c r="C276" s="52">
        <v>388</v>
      </c>
      <c r="D276" s="52">
        <v>570</v>
      </c>
      <c r="E276" s="52">
        <v>156</v>
      </c>
      <c r="F276" s="52">
        <v>0</v>
      </c>
      <c r="G276" s="52">
        <v>357</v>
      </c>
      <c r="H276" s="52">
        <v>437</v>
      </c>
      <c r="I276" s="52">
        <v>122</v>
      </c>
      <c r="J276" s="52">
        <v>0</v>
      </c>
      <c r="K276" s="52">
        <v>136</v>
      </c>
      <c r="L276" s="52">
        <v>250</v>
      </c>
      <c r="M276" s="52">
        <v>46</v>
      </c>
      <c r="N276" s="52">
        <v>0</v>
      </c>
      <c r="O276" s="52">
        <v>136</v>
      </c>
      <c r="P276" s="52">
        <v>250</v>
      </c>
      <c r="Q276" s="52">
        <v>46</v>
      </c>
      <c r="R276" s="52">
        <v>0</v>
      </c>
      <c r="S276" s="52">
        <v>0</v>
      </c>
      <c r="T276" s="52">
        <v>0</v>
      </c>
      <c r="U276" s="52">
        <v>0</v>
      </c>
      <c r="V276" s="52">
        <v>0</v>
      </c>
      <c r="W276" s="52">
        <v>3</v>
      </c>
      <c r="X276" s="52">
        <v>39</v>
      </c>
      <c r="Y276" s="52">
        <v>2</v>
      </c>
      <c r="Z276" s="53">
        <v>8759391.9000000004</v>
      </c>
    </row>
    <row r="277" spans="1:26" x14ac:dyDescent="0.35">
      <c r="A277" s="51" t="s">
        <v>293</v>
      </c>
      <c r="B277" s="52">
        <v>0</v>
      </c>
      <c r="C277" s="52">
        <v>151</v>
      </c>
      <c r="D277" s="52">
        <v>196</v>
      </c>
      <c r="E277" s="52">
        <v>208</v>
      </c>
      <c r="F277" s="52">
        <v>0</v>
      </c>
      <c r="G277" s="52">
        <v>115</v>
      </c>
      <c r="H277" s="52">
        <v>164</v>
      </c>
      <c r="I277" s="52">
        <v>168</v>
      </c>
      <c r="J277" s="52">
        <v>0</v>
      </c>
      <c r="K277" s="52">
        <v>39</v>
      </c>
      <c r="L277" s="52">
        <v>36</v>
      </c>
      <c r="M277" s="52">
        <v>0</v>
      </c>
      <c r="N277" s="52">
        <v>0</v>
      </c>
      <c r="O277" s="52">
        <v>38</v>
      </c>
      <c r="P277" s="52">
        <v>127</v>
      </c>
      <c r="Q277" s="52">
        <v>49</v>
      </c>
      <c r="R277" s="52">
        <v>0</v>
      </c>
      <c r="S277" s="52">
        <v>0</v>
      </c>
      <c r="T277" s="52">
        <v>0</v>
      </c>
      <c r="U277" s="52">
        <v>0</v>
      </c>
      <c r="V277" s="52">
        <v>0</v>
      </c>
      <c r="W277" s="52">
        <v>27</v>
      </c>
      <c r="X277" s="52">
        <v>8</v>
      </c>
      <c r="Y277" s="52">
        <v>26</v>
      </c>
      <c r="Z277" s="53">
        <v>6911585.2000000002</v>
      </c>
    </row>
    <row r="278" spans="1:26" x14ac:dyDescent="0.35">
      <c r="A278" s="51" t="s">
        <v>294</v>
      </c>
      <c r="B278" s="52">
        <v>0</v>
      </c>
      <c r="C278" s="52">
        <v>0</v>
      </c>
      <c r="D278" s="52">
        <v>92</v>
      </c>
      <c r="E278" s="52"/>
      <c r="F278" s="52">
        <v>0</v>
      </c>
      <c r="G278" s="52">
        <v>0</v>
      </c>
      <c r="H278" s="52">
        <v>92</v>
      </c>
      <c r="I278" s="52"/>
      <c r="J278" s="52">
        <v>0</v>
      </c>
      <c r="K278" s="52">
        <v>0</v>
      </c>
      <c r="L278" s="52">
        <v>0</v>
      </c>
      <c r="M278" s="52"/>
      <c r="N278" s="52">
        <v>0</v>
      </c>
      <c r="O278" s="52">
        <v>0</v>
      </c>
      <c r="P278" s="52">
        <v>0</v>
      </c>
      <c r="Q278" s="52"/>
      <c r="R278" s="52">
        <v>0</v>
      </c>
      <c r="S278" s="52">
        <v>0</v>
      </c>
      <c r="T278" s="52">
        <v>92</v>
      </c>
      <c r="U278" s="52"/>
      <c r="V278" s="52">
        <v>0</v>
      </c>
      <c r="W278" s="52">
        <v>0</v>
      </c>
      <c r="X278" s="52">
        <v>0</v>
      </c>
      <c r="Y278" s="52"/>
      <c r="Z278" s="53">
        <v>7563589.0999999996</v>
      </c>
    </row>
    <row r="279" spans="1:26" x14ac:dyDescent="0.35">
      <c r="A279" s="46" t="s">
        <v>295</v>
      </c>
      <c r="B279" s="47">
        <v>1384</v>
      </c>
      <c r="C279" s="47">
        <v>8241</v>
      </c>
      <c r="D279" s="47">
        <v>14257</v>
      </c>
      <c r="E279" s="47">
        <v>10694</v>
      </c>
      <c r="F279" s="47">
        <v>1360</v>
      </c>
      <c r="G279" s="47">
        <v>7310</v>
      </c>
      <c r="H279" s="47">
        <v>11441</v>
      </c>
      <c r="I279" s="47">
        <v>5672</v>
      </c>
      <c r="J279" s="47">
        <v>993</v>
      </c>
      <c r="K279" s="47">
        <v>4897</v>
      </c>
      <c r="L279" s="47">
        <v>13672</v>
      </c>
      <c r="M279" s="47">
        <v>26439</v>
      </c>
      <c r="N279" s="47">
        <v>925</v>
      </c>
      <c r="O279" s="47">
        <v>7607</v>
      </c>
      <c r="P279" s="47">
        <v>11881</v>
      </c>
      <c r="Q279" s="47">
        <v>14647</v>
      </c>
      <c r="R279" s="47">
        <v>188</v>
      </c>
      <c r="S279" s="47">
        <v>466</v>
      </c>
      <c r="T279" s="47">
        <v>776</v>
      </c>
      <c r="U279" s="47">
        <v>435</v>
      </c>
      <c r="V279" s="47">
        <v>3</v>
      </c>
      <c r="W279" s="47">
        <v>244</v>
      </c>
      <c r="X279" s="47">
        <v>947</v>
      </c>
      <c r="Y279" s="47">
        <v>95</v>
      </c>
      <c r="Z279" s="48">
        <v>492131217.19999999</v>
      </c>
    </row>
    <row r="280" spans="1:26" x14ac:dyDescent="0.35">
      <c r="A280" s="49" t="s">
        <v>1</v>
      </c>
      <c r="B280" s="4">
        <v>9</v>
      </c>
      <c r="C280" s="4">
        <v>511</v>
      </c>
      <c r="D280" s="4">
        <v>790</v>
      </c>
      <c r="E280" s="4">
        <v>2886</v>
      </c>
      <c r="F280" s="4">
        <v>19</v>
      </c>
      <c r="G280" s="4">
        <v>402</v>
      </c>
      <c r="H280" s="4">
        <v>295</v>
      </c>
      <c r="I280" s="4">
        <v>1143</v>
      </c>
      <c r="J280" s="4">
        <v>10</v>
      </c>
      <c r="K280" s="4">
        <v>307</v>
      </c>
      <c r="L280" s="4">
        <v>5688</v>
      </c>
      <c r="M280" s="4">
        <v>19647</v>
      </c>
      <c r="N280" s="4">
        <v>15</v>
      </c>
      <c r="O280" s="4">
        <v>1536</v>
      </c>
      <c r="P280" s="4">
        <v>3838</v>
      </c>
      <c r="Q280" s="4">
        <v>9672</v>
      </c>
      <c r="R280" s="4">
        <v>0</v>
      </c>
      <c r="S280" s="4">
        <v>0</v>
      </c>
      <c r="T280" s="4">
        <v>0</v>
      </c>
      <c r="U280" s="4">
        <v>0</v>
      </c>
      <c r="V280" s="4">
        <v>0</v>
      </c>
      <c r="W280" s="4">
        <v>8</v>
      </c>
      <c r="X280" s="4">
        <v>4</v>
      </c>
      <c r="Y280" s="4">
        <v>9</v>
      </c>
      <c r="Z280" s="50">
        <v>289601979.80000001</v>
      </c>
    </row>
    <row r="281" spans="1:26" x14ac:dyDescent="0.35">
      <c r="A281" s="51" t="s">
        <v>296</v>
      </c>
      <c r="B281" s="52">
        <v>9</v>
      </c>
      <c r="C281" s="52">
        <v>511</v>
      </c>
      <c r="D281" s="52">
        <v>790</v>
      </c>
      <c r="E281" s="52">
        <v>2886</v>
      </c>
      <c r="F281" s="52">
        <v>19</v>
      </c>
      <c r="G281" s="52">
        <v>402</v>
      </c>
      <c r="H281" s="52">
        <v>295</v>
      </c>
      <c r="I281" s="52">
        <v>1143</v>
      </c>
      <c r="J281" s="52">
        <v>10</v>
      </c>
      <c r="K281" s="52">
        <v>307</v>
      </c>
      <c r="L281" s="52">
        <v>5688</v>
      </c>
      <c r="M281" s="52">
        <v>19647</v>
      </c>
      <c r="N281" s="52">
        <v>15</v>
      </c>
      <c r="O281" s="52">
        <v>1536</v>
      </c>
      <c r="P281" s="52">
        <v>3838</v>
      </c>
      <c r="Q281" s="52">
        <v>9672</v>
      </c>
      <c r="R281" s="52">
        <v>0</v>
      </c>
      <c r="S281" s="52">
        <v>0</v>
      </c>
      <c r="T281" s="52">
        <v>0</v>
      </c>
      <c r="U281" s="52">
        <v>0</v>
      </c>
      <c r="V281" s="52">
        <v>0</v>
      </c>
      <c r="W281" s="52">
        <v>8</v>
      </c>
      <c r="X281" s="52">
        <v>4</v>
      </c>
      <c r="Y281" s="52">
        <v>9</v>
      </c>
      <c r="Z281" s="53">
        <v>289601979.80000001</v>
      </c>
    </row>
    <row r="282" spans="1:26" x14ac:dyDescent="0.35">
      <c r="A282" s="49" t="s">
        <v>0</v>
      </c>
      <c r="B282" s="4">
        <v>1375</v>
      </c>
      <c r="C282" s="4">
        <v>7730</v>
      </c>
      <c r="D282" s="4">
        <v>13467</v>
      </c>
      <c r="E282" s="4">
        <v>7808</v>
      </c>
      <c r="F282" s="4">
        <v>1341</v>
      </c>
      <c r="G282" s="4">
        <v>6908</v>
      </c>
      <c r="H282" s="4">
        <v>11146</v>
      </c>
      <c r="I282" s="4">
        <v>4529</v>
      </c>
      <c r="J282" s="4">
        <v>983</v>
      </c>
      <c r="K282" s="4">
        <v>4590</v>
      </c>
      <c r="L282" s="4">
        <v>7984</v>
      </c>
      <c r="M282" s="4">
        <v>6792</v>
      </c>
      <c r="N282" s="4">
        <v>910</v>
      </c>
      <c r="O282" s="4">
        <v>6071</v>
      </c>
      <c r="P282" s="4">
        <v>8043</v>
      </c>
      <c r="Q282" s="4">
        <v>4975</v>
      </c>
      <c r="R282" s="4">
        <v>188</v>
      </c>
      <c r="S282" s="4">
        <v>466</v>
      </c>
      <c r="T282" s="4">
        <v>776</v>
      </c>
      <c r="U282" s="4">
        <v>435</v>
      </c>
      <c r="V282" s="4">
        <v>3</v>
      </c>
      <c r="W282" s="4">
        <v>236</v>
      </c>
      <c r="X282" s="4">
        <v>943</v>
      </c>
      <c r="Y282" s="4">
        <v>86</v>
      </c>
      <c r="Z282" s="50">
        <v>202529237.40000004</v>
      </c>
    </row>
    <row r="283" spans="1:26" x14ac:dyDescent="0.35">
      <c r="A283" s="51" t="s">
        <v>297</v>
      </c>
      <c r="B283" s="52">
        <v>35</v>
      </c>
      <c r="C283" s="52">
        <v>269</v>
      </c>
      <c r="D283" s="52">
        <v>491</v>
      </c>
      <c r="E283" s="52">
        <v>58</v>
      </c>
      <c r="F283" s="52">
        <v>33</v>
      </c>
      <c r="G283" s="52">
        <v>248</v>
      </c>
      <c r="H283" s="52">
        <v>430</v>
      </c>
      <c r="I283" s="52">
        <v>32</v>
      </c>
      <c r="J283" s="52">
        <v>24</v>
      </c>
      <c r="K283" s="52">
        <v>207</v>
      </c>
      <c r="L283" s="52">
        <v>442</v>
      </c>
      <c r="M283" s="52">
        <v>69</v>
      </c>
      <c r="N283" s="52">
        <v>20</v>
      </c>
      <c r="O283" s="52">
        <v>208</v>
      </c>
      <c r="P283" s="52">
        <v>420</v>
      </c>
      <c r="Q283" s="52">
        <v>55</v>
      </c>
      <c r="R283" s="52">
        <v>181</v>
      </c>
      <c r="S283" s="52">
        <v>338</v>
      </c>
      <c r="T283" s="52">
        <v>499</v>
      </c>
      <c r="U283" s="52">
        <v>395</v>
      </c>
      <c r="V283" s="52">
        <v>0</v>
      </c>
      <c r="W283" s="52">
        <v>0</v>
      </c>
      <c r="X283" s="52">
        <v>0</v>
      </c>
      <c r="Y283" s="52">
        <v>0</v>
      </c>
      <c r="Z283" s="53">
        <v>7946091.5999999996</v>
      </c>
    </row>
    <row r="284" spans="1:26" x14ac:dyDescent="0.35">
      <c r="A284" s="51" t="s">
        <v>298</v>
      </c>
      <c r="B284" s="52">
        <v>83</v>
      </c>
      <c r="C284" s="52">
        <v>322</v>
      </c>
      <c r="D284" s="52">
        <v>585</v>
      </c>
      <c r="E284" s="52">
        <v>1</v>
      </c>
      <c r="F284" s="52">
        <v>81</v>
      </c>
      <c r="G284" s="52">
        <v>309</v>
      </c>
      <c r="H284" s="52">
        <v>546</v>
      </c>
      <c r="I284" s="52">
        <v>0</v>
      </c>
      <c r="J284" s="52">
        <v>15</v>
      </c>
      <c r="K284" s="52">
        <v>101</v>
      </c>
      <c r="L284" s="52">
        <v>246</v>
      </c>
      <c r="M284" s="52">
        <v>0</v>
      </c>
      <c r="N284" s="52">
        <v>33</v>
      </c>
      <c r="O284" s="52">
        <v>220</v>
      </c>
      <c r="P284" s="52">
        <v>300</v>
      </c>
      <c r="Q284" s="52">
        <v>0</v>
      </c>
      <c r="R284" s="52">
        <v>0</v>
      </c>
      <c r="S284" s="52">
        <v>0</v>
      </c>
      <c r="T284" s="52">
        <v>0</v>
      </c>
      <c r="U284" s="52">
        <v>0</v>
      </c>
      <c r="V284" s="52">
        <v>0</v>
      </c>
      <c r="W284" s="52">
        <v>0</v>
      </c>
      <c r="X284" s="52">
        <v>0</v>
      </c>
      <c r="Y284" s="52">
        <v>0</v>
      </c>
      <c r="Z284" s="53">
        <v>7678833.5</v>
      </c>
    </row>
    <row r="285" spans="1:26" x14ac:dyDescent="0.35">
      <c r="A285" s="51" t="s">
        <v>299</v>
      </c>
      <c r="B285" s="52">
        <v>891</v>
      </c>
      <c r="C285" s="52">
        <v>1493</v>
      </c>
      <c r="D285" s="52">
        <v>634</v>
      </c>
      <c r="E285" s="52">
        <v>0</v>
      </c>
      <c r="F285" s="52">
        <v>891</v>
      </c>
      <c r="G285" s="52">
        <v>1493</v>
      </c>
      <c r="H285" s="52">
        <v>634</v>
      </c>
      <c r="I285" s="52">
        <v>0</v>
      </c>
      <c r="J285" s="52">
        <v>660</v>
      </c>
      <c r="K285" s="52">
        <v>1294</v>
      </c>
      <c r="L285" s="52">
        <v>479</v>
      </c>
      <c r="M285" s="52">
        <v>0</v>
      </c>
      <c r="N285" s="52">
        <v>660</v>
      </c>
      <c r="O285" s="52">
        <v>1294</v>
      </c>
      <c r="P285" s="52">
        <v>479</v>
      </c>
      <c r="Q285" s="52">
        <v>0</v>
      </c>
      <c r="R285" s="52">
        <v>0</v>
      </c>
      <c r="S285" s="52">
        <v>0</v>
      </c>
      <c r="T285" s="52">
        <v>0</v>
      </c>
      <c r="U285" s="52">
        <v>0</v>
      </c>
      <c r="V285" s="52">
        <v>0</v>
      </c>
      <c r="W285" s="52">
        <v>0</v>
      </c>
      <c r="X285" s="52">
        <v>0</v>
      </c>
      <c r="Y285" s="52">
        <v>0</v>
      </c>
      <c r="Z285" s="53">
        <v>15760805.699999999</v>
      </c>
    </row>
    <row r="286" spans="1:26" x14ac:dyDescent="0.35">
      <c r="A286" s="51" t="s">
        <v>300</v>
      </c>
      <c r="B286" s="52">
        <v>149</v>
      </c>
      <c r="C286" s="52">
        <v>1887</v>
      </c>
      <c r="D286" s="52">
        <v>2832</v>
      </c>
      <c r="E286" s="52">
        <v>613</v>
      </c>
      <c r="F286" s="52">
        <v>129</v>
      </c>
      <c r="G286" s="52">
        <v>1753</v>
      </c>
      <c r="H286" s="52">
        <v>2568</v>
      </c>
      <c r="I286" s="52">
        <v>611</v>
      </c>
      <c r="J286" s="52">
        <v>114</v>
      </c>
      <c r="K286" s="52">
        <v>1464</v>
      </c>
      <c r="L286" s="52">
        <v>2241</v>
      </c>
      <c r="M286" s="52">
        <v>405</v>
      </c>
      <c r="N286" s="52">
        <v>92</v>
      </c>
      <c r="O286" s="52">
        <v>1269</v>
      </c>
      <c r="P286" s="52">
        <v>1895</v>
      </c>
      <c r="Q286" s="52">
        <v>382</v>
      </c>
      <c r="R286" s="52">
        <v>0</v>
      </c>
      <c r="S286" s="52">
        <v>0</v>
      </c>
      <c r="T286" s="52">
        <v>0</v>
      </c>
      <c r="U286" s="52">
        <v>0</v>
      </c>
      <c r="V286" s="52">
        <v>0</v>
      </c>
      <c r="W286" s="52">
        <v>0</v>
      </c>
      <c r="X286" s="52">
        <v>0</v>
      </c>
      <c r="Y286" s="52">
        <v>0</v>
      </c>
      <c r="Z286" s="53">
        <v>51145124.600000001</v>
      </c>
    </row>
    <row r="287" spans="1:26" x14ac:dyDescent="0.35">
      <c r="A287" s="51" t="s">
        <v>301</v>
      </c>
      <c r="B287" s="52">
        <v>1</v>
      </c>
      <c r="C287" s="52">
        <v>710</v>
      </c>
      <c r="D287" s="52">
        <v>2012</v>
      </c>
      <c r="E287" s="52">
        <v>97</v>
      </c>
      <c r="F287" s="52">
        <v>1</v>
      </c>
      <c r="G287" s="52">
        <v>264</v>
      </c>
      <c r="H287" s="52">
        <v>1851</v>
      </c>
      <c r="I287" s="52">
        <v>85</v>
      </c>
      <c r="J287" s="52">
        <v>0</v>
      </c>
      <c r="K287" s="52">
        <v>0</v>
      </c>
      <c r="L287" s="52">
        <v>0</v>
      </c>
      <c r="M287" s="52">
        <v>0</v>
      </c>
      <c r="N287" s="52">
        <v>0</v>
      </c>
      <c r="O287" s="52">
        <v>344</v>
      </c>
      <c r="P287" s="52">
        <v>1422</v>
      </c>
      <c r="Q287" s="52">
        <v>87</v>
      </c>
      <c r="R287" s="52">
        <v>1</v>
      </c>
      <c r="S287" s="52">
        <v>70</v>
      </c>
      <c r="T287" s="52">
        <v>226</v>
      </c>
      <c r="U287" s="52">
        <v>12</v>
      </c>
      <c r="V287" s="52">
        <v>1</v>
      </c>
      <c r="W287" s="52">
        <v>95</v>
      </c>
      <c r="X287" s="52">
        <v>812</v>
      </c>
      <c r="Y287" s="52">
        <v>51</v>
      </c>
      <c r="Z287" s="53">
        <v>16675428.5</v>
      </c>
    </row>
    <row r="288" spans="1:26" x14ac:dyDescent="0.35">
      <c r="A288" s="51" t="s">
        <v>302</v>
      </c>
      <c r="B288" s="52">
        <v>0</v>
      </c>
      <c r="C288" s="52">
        <v>846</v>
      </c>
      <c r="D288" s="52">
        <v>3487</v>
      </c>
      <c r="E288" s="52">
        <v>2412</v>
      </c>
      <c r="F288" s="52">
        <v>0</v>
      </c>
      <c r="G288" s="52">
        <v>769</v>
      </c>
      <c r="H288" s="52">
        <v>3307</v>
      </c>
      <c r="I288" s="52">
        <v>1733</v>
      </c>
      <c r="J288" s="52">
        <v>0</v>
      </c>
      <c r="K288" s="52">
        <v>590</v>
      </c>
      <c r="L288" s="52">
        <v>1968</v>
      </c>
      <c r="M288" s="52">
        <v>2796</v>
      </c>
      <c r="N288" s="52">
        <v>0</v>
      </c>
      <c r="O288" s="52">
        <v>533</v>
      </c>
      <c r="P288" s="52">
        <v>1964</v>
      </c>
      <c r="Q288" s="52">
        <v>2471</v>
      </c>
      <c r="R288" s="52">
        <v>0</v>
      </c>
      <c r="S288" s="52">
        <v>0</v>
      </c>
      <c r="T288" s="52">
        <v>0</v>
      </c>
      <c r="U288" s="52">
        <v>0</v>
      </c>
      <c r="V288" s="52">
        <v>0</v>
      </c>
      <c r="W288" s="52">
        <v>0</v>
      </c>
      <c r="X288" s="52">
        <v>0</v>
      </c>
      <c r="Y288" s="52">
        <v>0</v>
      </c>
      <c r="Z288" s="53">
        <v>46208820.700000003</v>
      </c>
    </row>
    <row r="289" spans="1:26" x14ac:dyDescent="0.35">
      <c r="A289" s="51" t="s">
        <v>303</v>
      </c>
      <c r="B289" s="52">
        <v>3</v>
      </c>
      <c r="C289" s="52">
        <v>627</v>
      </c>
      <c r="D289" s="52">
        <v>1401</v>
      </c>
      <c r="E289" s="52">
        <v>1956</v>
      </c>
      <c r="F289" s="52">
        <v>8</v>
      </c>
      <c r="G289" s="52">
        <v>649</v>
      </c>
      <c r="H289" s="52">
        <v>543</v>
      </c>
      <c r="I289" s="52">
        <v>795</v>
      </c>
      <c r="J289" s="52">
        <v>3</v>
      </c>
      <c r="K289" s="52">
        <v>366</v>
      </c>
      <c r="L289" s="52">
        <v>1191</v>
      </c>
      <c r="M289" s="52">
        <v>1692</v>
      </c>
      <c r="N289" s="52">
        <v>5</v>
      </c>
      <c r="O289" s="52">
        <v>375</v>
      </c>
      <c r="P289" s="52">
        <v>750</v>
      </c>
      <c r="Q289" s="52">
        <v>888</v>
      </c>
      <c r="R289" s="52">
        <v>0</v>
      </c>
      <c r="S289" s="52">
        <v>0</v>
      </c>
      <c r="T289" s="52">
        <v>0</v>
      </c>
      <c r="U289" s="52">
        <v>0</v>
      </c>
      <c r="V289" s="52">
        <v>0</v>
      </c>
      <c r="W289" s="52">
        <v>6</v>
      </c>
      <c r="X289" s="52">
        <v>12</v>
      </c>
      <c r="Y289" s="52">
        <v>0</v>
      </c>
      <c r="Z289" s="53">
        <v>6455725.9000000004</v>
      </c>
    </row>
    <row r="290" spans="1:26" x14ac:dyDescent="0.35">
      <c r="A290" s="51" t="s">
        <v>304</v>
      </c>
      <c r="B290" s="52">
        <v>150</v>
      </c>
      <c r="C290" s="52">
        <v>822</v>
      </c>
      <c r="D290" s="52">
        <v>768</v>
      </c>
      <c r="E290" s="52">
        <v>505</v>
      </c>
      <c r="F290" s="52">
        <v>150</v>
      </c>
      <c r="G290" s="52">
        <v>920</v>
      </c>
      <c r="H290" s="52">
        <v>720</v>
      </c>
      <c r="I290" s="52">
        <v>379</v>
      </c>
      <c r="J290" s="52">
        <v>129</v>
      </c>
      <c r="K290" s="52">
        <v>101</v>
      </c>
      <c r="L290" s="52">
        <v>223</v>
      </c>
      <c r="M290" s="52">
        <v>103</v>
      </c>
      <c r="N290" s="52">
        <v>68</v>
      </c>
      <c r="O290" s="52">
        <v>1429</v>
      </c>
      <c r="P290" s="52">
        <v>132</v>
      </c>
      <c r="Q290" s="52">
        <v>22</v>
      </c>
      <c r="R290" s="52">
        <v>0</v>
      </c>
      <c r="S290" s="52">
        <v>37</v>
      </c>
      <c r="T290" s="52">
        <v>23</v>
      </c>
      <c r="U290" s="52">
        <v>1</v>
      </c>
      <c r="V290" s="52">
        <v>0</v>
      </c>
      <c r="W290" s="52">
        <v>111</v>
      </c>
      <c r="X290" s="52">
        <v>99</v>
      </c>
      <c r="Y290" s="52">
        <v>3</v>
      </c>
      <c r="Z290" s="53">
        <v>15188622.6</v>
      </c>
    </row>
    <row r="291" spans="1:26" x14ac:dyDescent="0.35">
      <c r="A291" s="51" t="s">
        <v>305</v>
      </c>
      <c r="B291" s="52">
        <v>14</v>
      </c>
      <c r="C291" s="52">
        <v>467</v>
      </c>
      <c r="D291" s="52">
        <v>892</v>
      </c>
      <c r="E291" s="52">
        <v>1262</v>
      </c>
      <c r="F291" s="52">
        <v>21</v>
      </c>
      <c r="G291" s="52">
        <v>357</v>
      </c>
      <c r="H291" s="52">
        <v>340</v>
      </c>
      <c r="I291" s="52">
        <v>493</v>
      </c>
      <c r="J291" s="52">
        <v>10</v>
      </c>
      <c r="K291" s="52">
        <v>334</v>
      </c>
      <c r="L291" s="52">
        <v>832</v>
      </c>
      <c r="M291" s="52">
        <v>1168</v>
      </c>
      <c r="N291" s="52">
        <v>13</v>
      </c>
      <c r="O291" s="52">
        <v>312</v>
      </c>
      <c r="P291" s="52">
        <v>488</v>
      </c>
      <c r="Q291" s="52">
        <v>639</v>
      </c>
      <c r="R291" s="52">
        <v>0</v>
      </c>
      <c r="S291" s="52">
        <v>0</v>
      </c>
      <c r="T291" s="52">
        <v>0</v>
      </c>
      <c r="U291" s="52">
        <v>0</v>
      </c>
      <c r="V291" s="52">
        <v>1</v>
      </c>
      <c r="W291" s="52">
        <v>19</v>
      </c>
      <c r="X291" s="52">
        <v>7</v>
      </c>
      <c r="Y291" s="52">
        <v>6</v>
      </c>
      <c r="Z291" s="53">
        <v>14080614.9</v>
      </c>
    </row>
    <row r="292" spans="1:26" x14ac:dyDescent="0.35">
      <c r="A292" s="51" t="s">
        <v>306</v>
      </c>
      <c r="B292" s="52">
        <v>26</v>
      </c>
      <c r="C292" s="52">
        <v>180</v>
      </c>
      <c r="D292" s="52">
        <v>184</v>
      </c>
      <c r="E292" s="52">
        <v>245</v>
      </c>
      <c r="F292" s="52">
        <v>6</v>
      </c>
      <c r="G292" s="52">
        <v>49</v>
      </c>
      <c r="H292" s="52">
        <v>35</v>
      </c>
      <c r="I292" s="52">
        <v>46</v>
      </c>
      <c r="J292" s="52">
        <v>18</v>
      </c>
      <c r="K292" s="52">
        <v>80</v>
      </c>
      <c r="L292" s="52">
        <v>235</v>
      </c>
      <c r="M292" s="52">
        <v>213</v>
      </c>
      <c r="N292" s="52">
        <v>9</v>
      </c>
      <c r="O292" s="52">
        <v>34</v>
      </c>
      <c r="P292" s="52">
        <v>66</v>
      </c>
      <c r="Q292" s="52">
        <v>83</v>
      </c>
      <c r="R292" s="52">
        <v>6</v>
      </c>
      <c r="S292" s="52">
        <v>21</v>
      </c>
      <c r="T292" s="52">
        <v>28</v>
      </c>
      <c r="U292" s="52">
        <v>27</v>
      </c>
      <c r="V292" s="52">
        <v>1</v>
      </c>
      <c r="W292" s="52">
        <v>3</v>
      </c>
      <c r="X292" s="52">
        <v>6</v>
      </c>
      <c r="Y292" s="52">
        <v>0</v>
      </c>
      <c r="Z292" s="53">
        <v>7731561</v>
      </c>
    </row>
    <row r="293" spans="1:26" x14ac:dyDescent="0.35">
      <c r="A293" s="51" t="s">
        <v>307</v>
      </c>
      <c r="B293" s="52"/>
      <c r="C293" s="52"/>
      <c r="D293" s="52"/>
      <c r="E293" s="52">
        <v>449</v>
      </c>
      <c r="F293" s="52"/>
      <c r="G293" s="52"/>
      <c r="H293" s="52"/>
      <c r="I293" s="52">
        <v>155</v>
      </c>
      <c r="J293" s="52"/>
      <c r="K293" s="52"/>
      <c r="L293" s="52"/>
      <c r="M293" s="52">
        <v>346</v>
      </c>
      <c r="N293" s="52"/>
      <c r="O293" s="52"/>
      <c r="P293" s="52"/>
      <c r="Q293" s="52">
        <v>187</v>
      </c>
      <c r="R293" s="52"/>
      <c r="S293" s="52"/>
      <c r="T293" s="52"/>
      <c r="U293" s="52">
        <v>0</v>
      </c>
      <c r="V293" s="52"/>
      <c r="W293" s="52"/>
      <c r="X293" s="52"/>
      <c r="Y293" s="52">
        <v>1</v>
      </c>
      <c r="Z293" s="53">
        <v>7153019</v>
      </c>
    </row>
    <row r="294" spans="1:26" x14ac:dyDescent="0.35">
      <c r="A294" s="51" t="s">
        <v>308</v>
      </c>
      <c r="B294" s="52">
        <v>23</v>
      </c>
      <c r="C294" s="52">
        <v>107</v>
      </c>
      <c r="D294" s="52">
        <v>181</v>
      </c>
      <c r="E294" s="52">
        <v>210</v>
      </c>
      <c r="F294" s="52">
        <v>21</v>
      </c>
      <c r="G294" s="52">
        <v>97</v>
      </c>
      <c r="H294" s="52">
        <v>172</v>
      </c>
      <c r="I294" s="52">
        <v>200</v>
      </c>
      <c r="J294" s="52">
        <v>10</v>
      </c>
      <c r="K294" s="52">
        <v>53</v>
      </c>
      <c r="L294" s="52">
        <v>127</v>
      </c>
      <c r="M294" s="52">
        <v>0</v>
      </c>
      <c r="N294" s="52">
        <v>10</v>
      </c>
      <c r="O294" s="52">
        <v>53</v>
      </c>
      <c r="P294" s="52">
        <v>127</v>
      </c>
      <c r="Q294" s="52">
        <v>161</v>
      </c>
      <c r="R294" s="52">
        <v>0</v>
      </c>
      <c r="S294" s="52">
        <v>0</v>
      </c>
      <c r="T294" s="52">
        <v>0</v>
      </c>
      <c r="U294" s="52">
        <v>0</v>
      </c>
      <c r="V294" s="52">
        <v>0</v>
      </c>
      <c r="W294" s="52">
        <v>2</v>
      </c>
      <c r="X294" s="52">
        <v>7</v>
      </c>
      <c r="Y294" s="52">
        <v>25</v>
      </c>
      <c r="Z294" s="53">
        <v>6504589.4000000004</v>
      </c>
    </row>
    <row r="295" spans="1:26" x14ac:dyDescent="0.35">
      <c r="A295" s="46" t="s">
        <v>309</v>
      </c>
      <c r="B295" s="47">
        <v>75</v>
      </c>
      <c r="C295" s="47">
        <v>11414</v>
      </c>
      <c r="D295" s="47">
        <v>13681</v>
      </c>
      <c r="E295" s="47">
        <v>17334</v>
      </c>
      <c r="F295" s="47">
        <v>837</v>
      </c>
      <c r="G295" s="47">
        <v>17173</v>
      </c>
      <c r="H295" s="47">
        <v>11466</v>
      </c>
      <c r="I295" s="47">
        <v>13368</v>
      </c>
      <c r="J295" s="47">
        <v>0</v>
      </c>
      <c r="K295" s="47">
        <v>0</v>
      </c>
      <c r="L295" s="47">
        <v>0</v>
      </c>
      <c r="M295" s="47">
        <v>222</v>
      </c>
      <c r="N295" s="47">
        <v>60</v>
      </c>
      <c r="O295" s="47">
        <v>2126</v>
      </c>
      <c r="P295" s="47">
        <v>2952</v>
      </c>
      <c r="Q295" s="47">
        <v>3690</v>
      </c>
      <c r="R295" s="47">
        <v>0</v>
      </c>
      <c r="S295" s="47">
        <v>37</v>
      </c>
      <c r="T295" s="47">
        <v>1631</v>
      </c>
      <c r="U295" s="47">
        <v>1901</v>
      </c>
      <c r="V295" s="47">
        <v>45</v>
      </c>
      <c r="W295" s="47">
        <v>918</v>
      </c>
      <c r="X295" s="47">
        <v>706</v>
      </c>
      <c r="Y295" s="47">
        <v>1127</v>
      </c>
      <c r="Z295" s="48">
        <v>457129720.30000001</v>
      </c>
    </row>
    <row r="296" spans="1:26" x14ac:dyDescent="0.35">
      <c r="A296" s="49" t="s">
        <v>1</v>
      </c>
      <c r="B296" s="4">
        <v>68</v>
      </c>
      <c r="C296" s="4">
        <v>11007</v>
      </c>
      <c r="D296" s="4">
        <v>13405</v>
      </c>
      <c r="E296" s="4">
        <v>16847</v>
      </c>
      <c r="F296" s="4">
        <v>589</v>
      </c>
      <c r="G296" s="4">
        <v>16312</v>
      </c>
      <c r="H296" s="4">
        <v>10804</v>
      </c>
      <c r="I296" s="4">
        <v>12606</v>
      </c>
      <c r="J296" s="4">
        <v>0</v>
      </c>
      <c r="K296" s="4">
        <v>0</v>
      </c>
      <c r="L296" s="4">
        <v>0</v>
      </c>
      <c r="M296" s="4">
        <v>0</v>
      </c>
      <c r="N296" s="4">
        <v>60</v>
      </c>
      <c r="O296" s="4">
        <v>2050</v>
      </c>
      <c r="P296" s="4">
        <v>2841</v>
      </c>
      <c r="Q296" s="4">
        <v>3690</v>
      </c>
      <c r="R296" s="4">
        <v>0</v>
      </c>
      <c r="S296" s="4">
        <v>0</v>
      </c>
      <c r="T296" s="4">
        <v>1631</v>
      </c>
      <c r="U296" s="4">
        <v>1840</v>
      </c>
      <c r="V296" s="4">
        <v>45</v>
      </c>
      <c r="W296" s="4">
        <v>905</v>
      </c>
      <c r="X296" s="4">
        <v>676</v>
      </c>
      <c r="Y296" s="4">
        <v>1075</v>
      </c>
      <c r="Z296" s="50">
        <v>436458910.30000001</v>
      </c>
    </row>
    <row r="297" spans="1:26" x14ac:dyDescent="0.35">
      <c r="A297" s="51" t="s">
        <v>310</v>
      </c>
      <c r="B297" s="52">
        <v>68</v>
      </c>
      <c r="C297" s="52">
        <v>11007</v>
      </c>
      <c r="D297" s="52">
        <v>13405</v>
      </c>
      <c r="E297" s="52">
        <v>16847</v>
      </c>
      <c r="F297" s="52">
        <v>589</v>
      </c>
      <c r="G297" s="52">
        <v>16312</v>
      </c>
      <c r="H297" s="52">
        <v>10804</v>
      </c>
      <c r="I297" s="52">
        <v>12606</v>
      </c>
      <c r="J297" s="52">
        <v>0</v>
      </c>
      <c r="K297" s="52">
        <v>0</v>
      </c>
      <c r="L297" s="52">
        <v>0</v>
      </c>
      <c r="M297" s="52">
        <v>0</v>
      </c>
      <c r="N297" s="52">
        <v>60</v>
      </c>
      <c r="O297" s="52">
        <v>2050</v>
      </c>
      <c r="P297" s="52">
        <v>2841</v>
      </c>
      <c r="Q297" s="52">
        <v>3690</v>
      </c>
      <c r="R297" s="52">
        <v>0</v>
      </c>
      <c r="S297" s="52">
        <v>0</v>
      </c>
      <c r="T297" s="52">
        <v>1631</v>
      </c>
      <c r="U297" s="52">
        <v>1840</v>
      </c>
      <c r="V297" s="52">
        <v>45</v>
      </c>
      <c r="W297" s="52">
        <v>905</v>
      </c>
      <c r="X297" s="52">
        <v>676</v>
      </c>
      <c r="Y297" s="52">
        <v>1075</v>
      </c>
      <c r="Z297" s="53">
        <v>436458910.30000001</v>
      </c>
    </row>
    <row r="298" spans="1:26" x14ac:dyDescent="0.35">
      <c r="A298" s="49" t="s">
        <v>0</v>
      </c>
      <c r="B298" s="4">
        <v>7</v>
      </c>
      <c r="C298" s="4">
        <v>407</v>
      </c>
      <c r="D298" s="4">
        <v>276</v>
      </c>
      <c r="E298" s="4">
        <v>487</v>
      </c>
      <c r="F298" s="4">
        <v>248</v>
      </c>
      <c r="G298" s="4">
        <v>861</v>
      </c>
      <c r="H298" s="4">
        <v>662</v>
      </c>
      <c r="I298" s="4">
        <v>762</v>
      </c>
      <c r="J298" s="4">
        <v>0</v>
      </c>
      <c r="K298" s="4">
        <v>0</v>
      </c>
      <c r="L298" s="4">
        <v>0</v>
      </c>
      <c r="M298" s="4">
        <v>222</v>
      </c>
      <c r="N298" s="4">
        <v>0</v>
      </c>
      <c r="O298" s="4">
        <v>76</v>
      </c>
      <c r="P298" s="4">
        <v>111</v>
      </c>
      <c r="Q298" s="4">
        <v>0</v>
      </c>
      <c r="R298" s="4">
        <v>0</v>
      </c>
      <c r="S298" s="4">
        <v>37</v>
      </c>
      <c r="T298" s="4">
        <v>0</v>
      </c>
      <c r="U298" s="4">
        <v>61</v>
      </c>
      <c r="V298" s="4">
        <v>0</v>
      </c>
      <c r="W298" s="4">
        <v>13</v>
      </c>
      <c r="X298" s="4">
        <v>30</v>
      </c>
      <c r="Y298" s="4">
        <v>52</v>
      </c>
      <c r="Z298" s="50">
        <v>20670810</v>
      </c>
    </row>
    <row r="299" spans="1:26" x14ac:dyDescent="0.35">
      <c r="A299" s="51" t="s">
        <v>311</v>
      </c>
      <c r="B299" s="52">
        <v>7</v>
      </c>
      <c r="C299" s="52">
        <v>407</v>
      </c>
      <c r="D299" s="52">
        <v>276</v>
      </c>
      <c r="E299" s="52">
        <v>487</v>
      </c>
      <c r="F299" s="52">
        <v>248</v>
      </c>
      <c r="G299" s="52">
        <v>861</v>
      </c>
      <c r="H299" s="52">
        <v>662</v>
      </c>
      <c r="I299" s="52">
        <v>762</v>
      </c>
      <c r="J299" s="52">
        <v>0</v>
      </c>
      <c r="K299" s="52">
        <v>0</v>
      </c>
      <c r="L299" s="52">
        <v>0</v>
      </c>
      <c r="M299" s="52">
        <v>222</v>
      </c>
      <c r="N299" s="52">
        <v>0</v>
      </c>
      <c r="O299" s="52">
        <v>76</v>
      </c>
      <c r="P299" s="52">
        <v>111</v>
      </c>
      <c r="Q299" s="52">
        <v>0</v>
      </c>
      <c r="R299" s="52">
        <v>0</v>
      </c>
      <c r="S299" s="52">
        <v>37</v>
      </c>
      <c r="T299" s="52">
        <v>0</v>
      </c>
      <c r="U299" s="52">
        <v>61</v>
      </c>
      <c r="V299" s="52">
        <v>0</v>
      </c>
      <c r="W299" s="52">
        <v>13</v>
      </c>
      <c r="X299" s="52">
        <v>30</v>
      </c>
      <c r="Y299" s="52">
        <v>52</v>
      </c>
      <c r="Z299" s="53">
        <v>20670810</v>
      </c>
    </row>
    <row r="300" spans="1:26" x14ac:dyDescent="0.35">
      <c r="A300" s="46" t="s">
        <v>312</v>
      </c>
      <c r="B300" s="47">
        <v>5</v>
      </c>
      <c r="C300" s="47">
        <v>2304</v>
      </c>
      <c r="D300" s="47">
        <v>10134</v>
      </c>
      <c r="E300" s="47">
        <v>8135</v>
      </c>
      <c r="F300" s="47">
        <v>75</v>
      </c>
      <c r="G300" s="47">
        <v>5076</v>
      </c>
      <c r="H300" s="47">
        <v>9773</v>
      </c>
      <c r="I300" s="47">
        <v>7007</v>
      </c>
      <c r="J300" s="47">
        <v>0</v>
      </c>
      <c r="K300" s="47">
        <v>340</v>
      </c>
      <c r="L300" s="47">
        <v>1238</v>
      </c>
      <c r="M300" s="47">
        <v>1188</v>
      </c>
      <c r="N300" s="47">
        <v>3</v>
      </c>
      <c r="O300" s="47">
        <v>2547</v>
      </c>
      <c r="P300" s="47">
        <v>4086</v>
      </c>
      <c r="Q300" s="47">
        <v>2636</v>
      </c>
      <c r="R300" s="47">
        <v>0</v>
      </c>
      <c r="S300" s="47">
        <v>0</v>
      </c>
      <c r="T300" s="47">
        <v>481</v>
      </c>
      <c r="U300" s="47">
        <v>452</v>
      </c>
      <c r="V300" s="47">
        <v>0</v>
      </c>
      <c r="W300" s="47">
        <v>3</v>
      </c>
      <c r="X300" s="47">
        <v>15</v>
      </c>
      <c r="Y300" s="47">
        <v>11</v>
      </c>
      <c r="Z300" s="48">
        <v>456682774.49999988</v>
      </c>
    </row>
    <row r="301" spans="1:26" x14ac:dyDescent="0.35">
      <c r="A301" s="49" t="s">
        <v>1</v>
      </c>
      <c r="B301" s="4">
        <v>5</v>
      </c>
      <c r="C301" s="4">
        <v>1362</v>
      </c>
      <c r="D301" s="4">
        <v>3797</v>
      </c>
      <c r="E301" s="4">
        <v>5747</v>
      </c>
      <c r="F301" s="4">
        <v>5</v>
      </c>
      <c r="G301" s="4">
        <v>1379</v>
      </c>
      <c r="H301" s="4">
        <v>3487</v>
      </c>
      <c r="I301" s="4">
        <v>4668</v>
      </c>
      <c r="J301" s="4">
        <v>0</v>
      </c>
      <c r="K301" s="4">
        <v>0</v>
      </c>
      <c r="L301" s="4">
        <v>0</v>
      </c>
      <c r="M301" s="4">
        <v>0</v>
      </c>
      <c r="N301" s="4">
        <v>3</v>
      </c>
      <c r="O301" s="4">
        <v>304</v>
      </c>
      <c r="P301" s="4">
        <v>825</v>
      </c>
      <c r="Q301" s="4">
        <v>733</v>
      </c>
      <c r="R301" s="4">
        <v>0</v>
      </c>
      <c r="S301" s="4">
        <v>0</v>
      </c>
      <c r="T301" s="4">
        <v>0</v>
      </c>
      <c r="U301" s="4">
        <v>0</v>
      </c>
      <c r="V301" s="4">
        <v>0</v>
      </c>
      <c r="W301" s="4">
        <v>0</v>
      </c>
      <c r="X301" s="4">
        <v>0</v>
      </c>
      <c r="Y301" s="4">
        <v>0</v>
      </c>
      <c r="Z301" s="50">
        <v>383440280.39999998</v>
      </c>
    </row>
    <row r="302" spans="1:26" x14ac:dyDescent="0.35">
      <c r="A302" s="51" t="s">
        <v>313</v>
      </c>
      <c r="B302" s="52">
        <v>5</v>
      </c>
      <c r="C302" s="52">
        <v>1362</v>
      </c>
      <c r="D302" s="52">
        <v>3797</v>
      </c>
      <c r="E302" s="52">
        <v>5747</v>
      </c>
      <c r="F302" s="52">
        <v>5</v>
      </c>
      <c r="G302" s="52">
        <v>1379</v>
      </c>
      <c r="H302" s="52">
        <v>3487</v>
      </c>
      <c r="I302" s="52">
        <v>4668</v>
      </c>
      <c r="J302" s="52">
        <v>0</v>
      </c>
      <c r="K302" s="52">
        <v>0</v>
      </c>
      <c r="L302" s="52">
        <v>0</v>
      </c>
      <c r="M302" s="52">
        <v>0</v>
      </c>
      <c r="N302" s="52">
        <v>3</v>
      </c>
      <c r="O302" s="52">
        <v>304</v>
      </c>
      <c r="P302" s="52">
        <v>825</v>
      </c>
      <c r="Q302" s="52">
        <v>733</v>
      </c>
      <c r="R302" s="52">
        <v>0</v>
      </c>
      <c r="S302" s="52">
        <v>0</v>
      </c>
      <c r="T302" s="52">
        <v>0</v>
      </c>
      <c r="U302" s="52">
        <v>0</v>
      </c>
      <c r="V302" s="52">
        <v>0</v>
      </c>
      <c r="W302" s="52">
        <v>0</v>
      </c>
      <c r="X302" s="52">
        <v>0</v>
      </c>
      <c r="Y302" s="52">
        <v>0</v>
      </c>
      <c r="Z302" s="53">
        <v>383440280.39999998</v>
      </c>
    </row>
    <row r="303" spans="1:26" x14ac:dyDescent="0.35">
      <c r="A303" s="49" t="s">
        <v>0</v>
      </c>
      <c r="B303" s="4">
        <v>0</v>
      </c>
      <c r="C303" s="4">
        <v>942</v>
      </c>
      <c r="D303" s="4">
        <v>6337</v>
      </c>
      <c r="E303" s="4">
        <v>2388</v>
      </c>
      <c r="F303" s="4">
        <v>70</v>
      </c>
      <c r="G303" s="4">
        <v>3697</v>
      </c>
      <c r="H303" s="4">
        <v>6286</v>
      </c>
      <c r="I303" s="4">
        <v>2339</v>
      </c>
      <c r="J303" s="4">
        <v>0</v>
      </c>
      <c r="K303" s="4">
        <v>340</v>
      </c>
      <c r="L303" s="4">
        <v>1238</v>
      </c>
      <c r="M303" s="4">
        <v>1188</v>
      </c>
      <c r="N303" s="4">
        <v>0</v>
      </c>
      <c r="O303" s="4">
        <v>2243</v>
      </c>
      <c r="P303" s="4">
        <v>3261</v>
      </c>
      <c r="Q303" s="4">
        <v>1903</v>
      </c>
      <c r="R303" s="4">
        <v>0</v>
      </c>
      <c r="S303" s="4">
        <v>0</v>
      </c>
      <c r="T303" s="4">
        <v>481</v>
      </c>
      <c r="U303" s="4">
        <v>452</v>
      </c>
      <c r="V303" s="4">
        <v>0</v>
      </c>
      <c r="W303" s="4">
        <v>3</v>
      </c>
      <c r="X303" s="4">
        <v>15</v>
      </c>
      <c r="Y303" s="4">
        <v>11</v>
      </c>
      <c r="Z303" s="50">
        <v>73242494.099999994</v>
      </c>
    </row>
    <row r="304" spans="1:26" x14ac:dyDescent="0.35">
      <c r="A304" s="51" t="s">
        <v>314</v>
      </c>
      <c r="B304" s="52">
        <v>0</v>
      </c>
      <c r="C304" s="52">
        <v>0</v>
      </c>
      <c r="D304" s="52">
        <v>2134</v>
      </c>
      <c r="E304" s="52">
        <v>638</v>
      </c>
      <c r="F304" s="52">
        <v>0</v>
      </c>
      <c r="G304" s="52">
        <v>2131</v>
      </c>
      <c r="H304" s="52">
        <v>2134</v>
      </c>
      <c r="I304" s="52">
        <v>638</v>
      </c>
      <c r="J304" s="52">
        <v>0</v>
      </c>
      <c r="K304" s="52">
        <v>0</v>
      </c>
      <c r="L304" s="52">
        <v>0</v>
      </c>
      <c r="M304" s="52">
        <v>0</v>
      </c>
      <c r="N304" s="52">
        <v>0</v>
      </c>
      <c r="O304" s="52">
        <v>404</v>
      </c>
      <c r="P304" s="52">
        <v>1291</v>
      </c>
      <c r="Q304" s="52">
        <v>428</v>
      </c>
      <c r="R304" s="52">
        <v>0</v>
      </c>
      <c r="S304" s="52">
        <v>0</v>
      </c>
      <c r="T304" s="52">
        <v>0</v>
      </c>
      <c r="U304" s="52">
        <v>0</v>
      </c>
      <c r="V304" s="52">
        <v>0</v>
      </c>
      <c r="W304" s="52">
        <v>0</v>
      </c>
      <c r="X304" s="52">
        <v>0</v>
      </c>
      <c r="Y304" s="52">
        <v>0</v>
      </c>
      <c r="Z304" s="53">
        <v>19592445.699999999</v>
      </c>
    </row>
    <row r="305" spans="1:26" x14ac:dyDescent="0.35">
      <c r="A305" s="51" t="s">
        <v>315</v>
      </c>
      <c r="B305" s="52">
        <v>0</v>
      </c>
      <c r="C305" s="52">
        <v>407</v>
      </c>
      <c r="D305" s="52">
        <v>1009</v>
      </c>
      <c r="E305" s="52">
        <v>1266</v>
      </c>
      <c r="F305" s="52">
        <v>0</v>
      </c>
      <c r="G305" s="52">
        <v>406</v>
      </c>
      <c r="H305" s="52">
        <v>1009</v>
      </c>
      <c r="I305" s="52">
        <v>1266</v>
      </c>
      <c r="J305" s="52">
        <v>0</v>
      </c>
      <c r="K305" s="52">
        <v>228</v>
      </c>
      <c r="L305" s="52">
        <v>802</v>
      </c>
      <c r="M305" s="52">
        <v>1187</v>
      </c>
      <c r="N305" s="52">
        <v>0</v>
      </c>
      <c r="O305" s="52">
        <v>228</v>
      </c>
      <c r="P305" s="52">
        <v>802</v>
      </c>
      <c r="Q305" s="52">
        <v>1187</v>
      </c>
      <c r="R305" s="52">
        <v>0</v>
      </c>
      <c r="S305" s="52">
        <v>0</v>
      </c>
      <c r="T305" s="52">
        <v>481</v>
      </c>
      <c r="U305" s="52">
        <v>452</v>
      </c>
      <c r="V305" s="52">
        <v>0</v>
      </c>
      <c r="W305" s="52">
        <v>3</v>
      </c>
      <c r="X305" s="52">
        <v>15</v>
      </c>
      <c r="Y305" s="52">
        <v>11</v>
      </c>
      <c r="Z305" s="53">
        <v>14152916.699999999</v>
      </c>
    </row>
    <row r="306" spans="1:26" x14ac:dyDescent="0.35">
      <c r="A306" s="51" t="s">
        <v>316</v>
      </c>
      <c r="B306" s="52">
        <v>0</v>
      </c>
      <c r="C306" s="52">
        <v>357</v>
      </c>
      <c r="D306" s="52">
        <v>1611</v>
      </c>
      <c r="E306" s="52">
        <v>0</v>
      </c>
      <c r="F306" s="52">
        <v>0</v>
      </c>
      <c r="G306" s="52">
        <v>357</v>
      </c>
      <c r="H306" s="52">
        <v>1611</v>
      </c>
      <c r="I306" s="52">
        <v>0</v>
      </c>
      <c r="J306" s="52">
        <v>0</v>
      </c>
      <c r="K306" s="52">
        <v>112</v>
      </c>
      <c r="L306" s="52">
        <v>433</v>
      </c>
      <c r="M306" s="52">
        <v>0</v>
      </c>
      <c r="N306" s="52">
        <v>0</v>
      </c>
      <c r="O306" s="52">
        <v>112</v>
      </c>
      <c r="P306" s="52">
        <v>433</v>
      </c>
      <c r="Q306" s="52">
        <v>0</v>
      </c>
      <c r="R306" s="52">
        <v>0</v>
      </c>
      <c r="S306" s="52">
        <v>0</v>
      </c>
      <c r="T306" s="52">
        <v>0</v>
      </c>
      <c r="U306" s="52">
        <v>0</v>
      </c>
      <c r="V306" s="52">
        <v>0</v>
      </c>
      <c r="W306" s="52">
        <v>0</v>
      </c>
      <c r="X306" s="52">
        <v>0</v>
      </c>
      <c r="Y306" s="52">
        <v>0</v>
      </c>
      <c r="Z306" s="53">
        <v>20888561.899999999</v>
      </c>
    </row>
    <row r="307" spans="1:26" x14ac:dyDescent="0.35">
      <c r="A307" s="51" t="s">
        <v>317</v>
      </c>
      <c r="B307" s="52">
        <v>0</v>
      </c>
      <c r="C307" s="52">
        <v>178</v>
      </c>
      <c r="D307" s="52">
        <v>626</v>
      </c>
      <c r="E307" s="52">
        <v>349</v>
      </c>
      <c r="F307" s="52">
        <v>0</v>
      </c>
      <c r="G307" s="52">
        <v>166</v>
      </c>
      <c r="H307" s="52">
        <v>575</v>
      </c>
      <c r="I307" s="52">
        <v>300</v>
      </c>
      <c r="J307" s="52">
        <v>0</v>
      </c>
      <c r="K307" s="52">
        <v>0</v>
      </c>
      <c r="L307" s="52">
        <v>3</v>
      </c>
      <c r="M307" s="52">
        <v>1</v>
      </c>
      <c r="N307" s="52">
        <v>0</v>
      </c>
      <c r="O307" s="52">
        <v>25</v>
      </c>
      <c r="P307" s="52">
        <v>100</v>
      </c>
      <c r="Q307" s="52">
        <v>43</v>
      </c>
      <c r="R307" s="52">
        <v>0</v>
      </c>
      <c r="S307" s="52">
        <v>0</v>
      </c>
      <c r="T307" s="52">
        <v>0</v>
      </c>
      <c r="U307" s="52">
        <v>0</v>
      </c>
      <c r="V307" s="52">
        <v>0</v>
      </c>
      <c r="W307" s="52">
        <v>0</v>
      </c>
      <c r="X307" s="52">
        <v>0</v>
      </c>
      <c r="Y307" s="52">
        <v>0</v>
      </c>
      <c r="Z307" s="53">
        <v>9999302.4000000004</v>
      </c>
    </row>
    <row r="308" spans="1:26" x14ac:dyDescent="0.35">
      <c r="A308" s="51" t="s">
        <v>318</v>
      </c>
      <c r="B308" s="52">
        <v>0</v>
      </c>
      <c r="C308" s="52">
        <v>0</v>
      </c>
      <c r="D308" s="52">
        <v>957</v>
      </c>
      <c r="E308" s="52">
        <v>135</v>
      </c>
      <c r="F308" s="52">
        <v>70</v>
      </c>
      <c r="G308" s="52">
        <v>637</v>
      </c>
      <c r="H308" s="52">
        <v>957</v>
      </c>
      <c r="I308" s="52">
        <v>135</v>
      </c>
      <c r="J308" s="52">
        <v>0</v>
      </c>
      <c r="K308" s="52">
        <v>0</v>
      </c>
      <c r="L308" s="52">
        <v>0</v>
      </c>
      <c r="M308" s="52">
        <v>0</v>
      </c>
      <c r="N308" s="52">
        <v>0</v>
      </c>
      <c r="O308" s="52">
        <v>1474</v>
      </c>
      <c r="P308" s="52">
        <v>635</v>
      </c>
      <c r="Q308" s="52">
        <v>245</v>
      </c>
      <c r="R308" s="52">
        <v>0</v>
      </c>
      <c r="S308" s="52">
        <v>0</v>
      </c>
      <c r="T308" s="52">
        <v>0</v>
      </c>
      <c r="U308" s="52">
        <v>0</v>
      </c>
      <c r="V308" s="52">
        <v>0</v>
      </c>
      <c r="W308" s="52">
        <v>0</v>
      </c>
      <c r="X308" s="52">
        <v>0</v>
      </c>
      <c r="Y308" s="52">
        <v>0</v>
      </c>
      <c r="Z308" s="53">
        <v>8609267.4000000004</v>
      </c>
    </row>
    <row r="309" spans="1:26" x14ac:dyDescent="0.35">
      <c r="A309" s="46" t="s">
        <v>319</v>
      </c>
      <c r="B309" s="47">
        <v>20</v>
      </c>
      <c r="C309" s="47">
        <v>4240</v>
      </c>
      <c r="D309" s="47">
        <v>14571</v>
      </c>
      <c r="E309" s="47">
        <v>10094</v>
      </c>
      <c r="F309" s="47">
        <v>17</v>
      </c>
      <c r="G309" s="47">
        <v>8261</v>
      </c>
      <c r="H309" s="47">
        <v>16609</v>
      </c>
      <c r="I309" s="47">
        <v>5259</v>
      </c>
      <c r="J309" s="47">
        <v>13</v>
      </c>
      <c r="K309" s="47">
        <v>733</v>
      </c>
      <c r="L309" s="47">
        <v>2362</v>
      </c>
      <c r="M309" s="47">
        <v>3410</v>
      </c>
      <c r="N309" s="47">
        <v>1</v>
      </c>
      <c r="O309" s="47">
        <v>1569</v>
      </c>
      <c r="P309" s="47">
        <v>3622</v>
      </c>
      <c r="Q309" s="47">
        <v>4006</v>
      </c>
      <c r="R309" s="47">
        <v>0</v>
      </c>
      <c r="S309" s="47">
        <v>2</v>
      </c>
      <c r="T309" s="47">
        <v>1</v>
      </c>
      <c r="U309" s="47">
        <v>6</v>
      </c>
      <c r="V309" s="47">
        <v>0</v>
      </c>
      <c r="W309" s="47">
        <v>368</v>
      </c>
      <c r="X309" s="47">
        <v>289</v>
      </c>
      <c r="Y309" s="47">
        <v>218</v>
      </c>
      <c r="Z309" s="48">
        <v>447937423.40000004</v>
      </c>
    </row>
    <row r="310" spans="1:26" x14ac:dyDescent="0.35">
      <c r="A310" s="49" t="s">
        <v>1</v>
      </c>
      <c r="B310" s="4">
        <v>0</v>
      </c>
      <c r="C310" s="4">
        <v>1659</v>
      </c>
      <c r="D310" s="4">
        <v>10744</v>
      </c>
      <c r="E310" s="4">
        <v>6856</v>
      </c>
      <c r="F310" s="4">
        <v>0</v>
      </c>
      <c r="G310" s="4">
        <v>775</v>
      </c>
      <c r="H310" s="4">
        <v>7105</v>
      </c>
      <c r="I310" s="4">
        <v>2480</v>
      </c>
      <c r="J310" s="4">
        <v>0</v>
      </c>
      <c r="K310" s="4">
        <v>0</v>
      </c>
      <c r="L310" s="4">
        <v>1355</v>
      </c>
      <c r="M310" s="4">
        <v>2851</v>
      </c>
      <c r="N310" s="4">
        <v>0</v>
      </c>
      <c r="O310" s="4">
        <v>301</v>
      </c>
      <c r="P310" s="4">
        <v>2091</v>
      </c>
      <c r="Q310" s="4">
        <v>2460</v>
      </c>
      <c r="R310" s="4">
        <v>0</v>
      </c>
      <c r="S310" s="4">
        <v>0</v>
      </c>
      <c r="T310" s="4">
        <v>0</v>
      </c>
      <c r="U310" s="4">
        <v>0</v>
      </c>
      <c r="V310" s="4">
        <v>0</v>
      </c>
      <c r="W310" s="4">
        <v>51</v>
      </c>
      <c r="X310" s="4">
        <v>42</v>
      </c>
      <c r="Y310" s="4">
        <v>1</v>
      </c>
      <c r="Z310" s="50">
        <v>371986504.89999998</v>
      </c>
    </row>
    <row r="311" spans="1:26" x14ac:dyDescent="0.35">
      <c r="A311" s="51" t="s">
        <v>320</v>
      </c>
      <c r="B311" s="52">
        <v>0</v>
      </c>
      <c r="C311" s="52">
        <v>1659</v>
      </c>
      <c r="D311" s="52">
        <v>10744</v>
      </c>
      <c r="E311" s="52">
        <v>6856</v>
      </c>
      <c r="F311" s="52">
        <v>0</v>
      </c>
      <c r="G311" s="52">
        <v>775</v>
      </c>
      <c r="H311" s="52">
        <v>7105</v>
      </c>
      <c r="I311" s="52">
        <v>2480</v>
      </c>
      <c r="J311" s="52">
        <v>0</v>
      </c>
      <c r="K311" s="52">
        <v>0</v>
      </c>
      <c r="L311" s="52">
        <v>1355</v>
      </c>
      <c r="M311" s="52">
        <v>2851</v>
      </c>
      <c r="N311" s="52">
        <v>0</v>
      </c>
      <c r="O311" s="52">
        <v>301</v>
      </c>
      <c r="P311" s="52">
        <v>2091</v>
      </c>
      <c r="Q311" s="52">
        <v>2460</v>
      </c>
      <c r="R311" s="52">
        <v>0</v>
      </c>
      <c r="S311" s="52">
        <v>0</v>
      </c>
      <c r="T311" s="52">
        <v>0</v>
      </c>
      <c r="U311" s="52">
        <v>0</v>
      </c>
      <c r="V311" s="52">
        <v>0</v>
      </c>
      <c r="W311" s="52">
        <v>51</v>
      </c>
      <c r="X311" s="52">
        <v>42</v>
      </c>
      <c r="Y311" s="52">
        <v>1</v>
      </c>
      <c r="Z311" s="53">
        <v>371986504.89999998</v>
      </c>
    </row>
    <row r="312" spans="1:26" x14ac:dyDescent="0.35">
      <c r="A312" s="49" t="s">
        <v>0</v>
      </c>
      <c r="B312" s="4">
        <v>20</v>
      </c>
      <c r="C312" s="4">
        <v>2581</v>
      </c>
      <c r="D312" s="4">
        <v>3827</v>
      </c>
      <c r="E312" s="4">
        <v>3238</v>
      </c>
      <c r="F312" s="4">
        <v>17</v>
      </c>
      <c r="G312" s="4">
        <v>7486</v>
      </c>
      <c r="H312" s="4">
        <v>9504</v>
      </c>
      <c r="I312" s="4">
        <v>2779</v>
      </c>
      <c r="J312" s="4">
        <v>13</v>
      </c>
      <c r="K312" s="4">
        <v>733</v>
      </c>
      <c r="L312" s="4">
        <v>1007</v>
      </c>
      <c r="M312" s="4">
        <v>559</v>
      </c>
      <c r="N312" s="4">
        <v>1</v>
      </c>
      <c r="O312" s="4">
        <v>1268</v>
      </c>
      <c r="P312" s="4">
        <v>1531</v>
      </c>
      <c r="Q312" s="4">
        <v>1546</v>
      </c>
      <c r="R312" s="4">
        <v>0</v>
      </c>
      <c r="S312" s="4">
        <v>2</v>
      </c>
      <c r="T312" s="4">
        <v>1</v>
      </c>
      <c r="U312" s="4">
        <v>6</v>
      </c>
      <c r="V312" s="4">
        <v>0</v>
      </c>
      <c r="W312" s="4">
        <v>317</v>
      </c>
      <c r="X312" s="4">
        <v>247</v>
      </c>
      <c r="Y312" s="4">
        <v>217</v>
      </c>
      <c r="Z312" s="50">
        <v>75950918.499999985</v>
      </c>
    </row>
    <row r="313" spans="1:26" x14ac:dyDescent="0.35">
      <c r="A313" s="51" t="s">
        <v>321</v>
      </c>
      <c r="B313" s="52">
        <v>0</v>
      </c>
      <c r="C313" s="52">
        <v>993</v>
      </c>
      <c r="D313" s="52">
        <v>1195</v>
      </c>
      <c r="E313" s="52">
        <v>1280</v>
      </c>
      <c r="F313" s="52">
        <v>0</v>
      </c>
      <c r="G313" s="52">
        <v>992</v>
      </c>
      <c r="H313" s="52">
        <v>1195</v>
      </c>
      <c r="I313" s="52">
        <v>1279</v>
      </c>
      <c r="J313" s="52">
        <v>0</v>
      </c>
      <c r="K313" s="52">
        <v>0</v>
      </c>
      <c r="L313" s="52">
        <v>0</v>
      </c>
      <c r="M313" s="52">
        <v>0</v>
      </c>
      <c r="N313" s="52">
        <v>0</v>
      </c>
      <c r="O313" s="52">
        <v>542</v>
      </c>
      <c r="P313" s="52">
        <v>697</v>
      </c>
      <c r="Q313" s="52">
        <v>814</v>
      </c>
      <c r="R313" s="52">
        <v>0</v>
      </c>
      <c r="S313" s="52">
        <v>0</v>
      </c>
      <c r="T313" s="52">
        <v>0</v>
      </c>
      <c r="U313" s="52">
        <v>0</v>
      </c>
      <c r="V313" s="52">
        <v>0</v>
      </c>
      <c r="W313" s="52">
        <v>0</v>
      </c>
      <c r="X313" s="52">
        <v>0</v>
      </c>
      <c r="Y313" s="52">
        <v>0</v>
      </c>
      <c r="Z313" s="53">
        <v>8096205.5</v>
      </c>
    </row>
    <row r="314" spans="1:26" ht="16.5" x14ac:dyDescent="0.35">
      <c r="A314" s="51" t="s">
        <v>322</v>
      </c>
      <c r="B314" s="52">
        <v>0</v>
      </c>
      <c r="C314" s="52">
        <v>0</v>
      </c>
      <c r="D314" s="52">
        <v>0</v>
      </c>
      <c r="E314" s="52">
        <v>0</v>
      </c>
      <c r="F314" s="52">
        <v>0</v>
      </c>
      <c r="G314" s="52">
        <v>5068</v>
      </c>
      <c r="H314" s="52">
        <v>6252</v>
      </c>
      <c r="I314" s="52">
        <v>133</v>
      </c>
      <c r="J314" s="52">
        <v>0</v>
      </c>
      <c r="K314" s="52">
        <v>0</v>
      </c>
      <c r="L314" s="52">
        <v>0</v>
      </c>
      <c r="M314" s="52">
        <v>0</v>
      </c>
      <c r="N314" s="52">
        <v>0</v>
      </c>
      <c r="O314" s="52">
        <v>0</v>
      </c>
      <c r="P314" s="52">
        <v>0</v>
      </c>
      <c r="Q314" s="52">
        <v>0</v>
      </c>
      <c r="R314" s="52">
        <v>0</v>
      </c>
      <c r="S314" s="52">
        <v>0</v>
      </c>
      <c r="T314" s="52">
        <v>0</v>
      </c>
      <c r="U314" s="52">
        <v>0</v>
      </c>
      <c r="V314" s="52">
        <v>0</v>
      </c>
      <c r="W314" s="52">
        <v>0</v>
      </c>
      <c r="X314" s="52">
        <v>0</v>
      </c>
      <c r="Y314" s="52">
        <v>0</v>
      </c>
      <c r="Z314" s="53">
        <v>28880903.800000001</v>
      </c>
    </row>
    <row r="315" spans="1:26" x14ac:dyDescent="0.35">
      <c r="A315" s="51" t="s">
        <v>323</v>
      </c>
      <c r="B315" s="52">
        <v>0</v>
      </c>
      <c r="C315" s="52">
        <v>172</v>
      </c>
      <c r="D315" s="52">
        <v>230</v>
      </c>
      <c r="E315" s="52">
        <v>186</v>
      </c>
      <c r="F315" s="52">
        <v>0</v>
      </c>
      <c r="G315" s="52">
        <v>153</v>
      </c>
      <c r="H315" s="52">
        <v>191</v>
      </c>
      <c r="I315" s="52">
        <v>144</v>
      </c>
      <c r="J315" s="52">
        <v>0</v>
      </c>
      <c r="K315" s="52">
        <v>108</v>
      </c>
      <c r="L315" s="52">
        <v>135</v>
      </c>
      <c r="M315" s="52">
        <v>120</v>
      </c>
      <c r="N315" s="52">
        <v>0</v>
      </c>
      <c r="O315" s="52">
        <v>89</v>
      </c>
      <c r="P315" s="52">
        <v>101</v>
      </c>
      <c r="Q315" s="52">
        <v>77</v>
      </c>
      <c r="R315" s="52">
        <v>0</v>
      </c>
      <c r="S315" s="52">
        <v>0</v>
      </c>
      <c r="T315" s="52">
        <v>0</v>
      </c>
      <c r="U315" s="52">
        <v>0</v>
      </c>
      <c r="V315" s="52">
        <v>0</v>
      </c>
      <c r="W315" s="52">
        <v>41</v>
      </c>
      <c r="X315" s="52">
        <v>53</v>
      </c>
      <c r="Y315" s="52">
        <v>50</v>
      </c>
      <c r="Z315" s="53">
        <v>6178131.5999999996</v>
      </c>
    </row>
    <row r="316" spans="1:26" x14ac:dyDescent="0.35">
      <c r="A316" s="51" t="s">
        <v>216</v>
      </c>
      <c r="B316" s="52">
        <v>16</v>
      </c>
      <c r="C316" s="52">
        <v>506</v>
      </c>
      <c r="D316" s="52">
        <v>384</v>
      </c>
      <c r="E316" s="52">
        <v>535</v>
      </c>
      <c r="F316" s="52">
        <v>6</v>
      </c>
      <c r="G316" s="52">
        <v>182</v>
      </c>
      <c r="H316" s="52">
        <v>47</v>
      </c>
      <c r="I316" s="52">
        <v>78</v>
      </c>
      <c r="J316" s="52">
        <v>13</v>
      </c>
      <c r="K316" s="52">
        <v>264</v>
      </c>
      <c r="L316" s="52">
        <v>290</v>
      </c>
      <c r="M316" s="52">
        <v>258</v>
      </c>
      <c r="N316" s="52">
        <v>0</v>
      </c>
      <c r="O316" s="52">
        <v>1</v>
      </c>
      <c r="P316" s="52">
        <v>37</v>
      </c>
      <c r="Q316" s="52">
        <v>50</v>
      </c>
      <c r="R316" s="52">
        <v>0</v>
      </c>
      <c r="S316" s="52">
        <v>0</v>
      </c>
      <c r="T316" s="52">
        <v>0</v>
      </c>
      <c r="U316" s="52">
        <v>0</v>
      </c>
      <c r="V316" s="52">
        <v>0</v>
      </c>
      <c r="W316" s="52">
        <v>0</v>
      </c>
      <c r="X316" s="52">
        <v>1</v>
      </c>
      <c r="Y316" s="52">
        <v>0</v>
      </c>
      <c r="Z316" s="53">
        <v>10120511.4</v>
      </c>
    </row>
    <row r="317" spans="1:26" x14ac:dyDescent="0.35">
      <c r="A317" s="51" t="s">
        <v>150</v>
      </c>
      <c r="B317" s="52">
        <v>0</v>
      </c>
      <c r="C317" s="52">
        <v>602</v>
      </c>
      <c r="D317" s="52">
        <v>1347</v>
      </c>
      <c r="E317" s="52">
        <v>1000</v>
      </c>
      <c r="F317" s="52">
        <v>0</v>
      </c>
      <c r="G317" s="52">
        <v>602</v>
      </c>
      <c r="H317" s="52">
        <v>1315</v>
      </c>
      <c r="I317" s="52">
        <v>977</v>
      </c>
      <c r="J317" s="52">
        <v>0</v>
      </c>
      <c r="K317" s="52">
        <v>361</v>
      </c>
      <c r="L317" s="52">
        <v>582</v>
      </c>
      <c r="M317" s="52">
        <v>181</v>
      </c>
      <c r="N317" s="52">
        <v>0</v>
      </c>
      <c r="O317" s="52">
        <v>306</v>
      </c>
      <c r="P317" s="52">
        <v>227</v>
      </c>
      <c r="Q317" s="52">
        <v>427</v>
      </c>
      <c r="R317" s="52">
        <v>0</v>
      </c>
      <c r="S317" s="52">
        <v>0</v>
      </c>
      <c r="T317" s="52">
        <v>0</v>
      </c>
      <c r="U317" s="52">
        <v>0</v>
      </c>
      <c r="V317" s="52">
        <v>0</v>
      </c>
      <c r="W317" s="52">
        <v>147</v>
      </c>
      <c r="X317" s="52">
        <v>0</v>
      </c>
      <c r="Y317" s="52">
        <v>105</v>
      </c>
      <c r="Z317" s="53">
        <v>14536324.1</v>
      </c>
    </row>
    <row r="318" spans="1:26" x14ac:dyDescent="0.35">
      <c r="A318" s="51" t="s">
        <v>324</v>
      </c>
      <c r="B318" s="52">
        <v>4</v>
      </c>
      <c r="C318" s="52">
        <v>308</v>
      </c>
      <c r="D318" s="52">
        <v>671</v>
      </c>
      <c r="E318" s="52">
        <v>237</v>
      </c>
      <c r="F318" s="52">
        <v>11</v>
      </c>
      <c r="G318" s="52">
        <v>489</v>
      </c>
      <c r="H318" s="52">
        <v>504</v>
      </c>
      <c r="I318" s="52">
        <v>168</v>
      </c>
      <c r="J318" s="52">
        <v>0</v>
      </c>
      <c r="K318" s="52">
        <v>0</v>
      </c>
      <c r="L318" s="52">
        <v>0</v>
      </c>
      <c r="M318" s="52">
        <v>0</v>
      </c>
      <c r="N318" s="52">
        <v>1</v>
      </c>
      <c r="O318" s="52">
        <v>330</v>
      </c>
      <c r="P318" s="52">
        <v>469</v>
      </c>
      <c r="Q318" s="52">
        <v>178</v>
      </c>
      <c r="R318" s="52">
        <v>0</v>
      </c>
      <c r="S318" s="52">
        <v>2</v>
      </c>
      <c r="T318" s="52">
        <v>1</v>
      </c>
      <c r="U318" s="52">
        <v>6</v>
      </c>
      <c r="V318" s="52">
        <v>0</v>
      </c>
      <c r="W318" s="52">
        <v>129</v>
      </c>
      <c r="X318" s="52">
        <v>193</v>
      </c>
      <c r="Y318" s="52">
        <v>62</v>
      </c>
      <c r="Z318" s="53">
        <v>8138842.0999999996</v>
      </c>
    </row>
    <row r="319" spans="1:26" x14ac:dyDescent="0.35">
      <c r="A319" s="46" t="s">
        <v>325</v>
      </c>
      <c r="B319" s="47">
        <v>563</v>
      </c>
      <c r="C319" s="47">
        <v>4790</v>
      </c>
      <c r="D319" s="47">
        <v>12366</v>
      </c>
      <c r="E319" s="47">
        <v>16120</v>
      </c>
      <c r="F319" s="47">
        <v>541</v>
      </c>
      <c r="G319" s="47">
        <v>4843</v>
      </c>
      <c r="H319" s="47">
        <v>11481</v>
      </c>
      <c r="I319" s="47">
        <v>13935</v>
      </c>
      <c r="J319" s="47">
        <v>209</v>
      </c>
      <c r="K319" s="47">
        <v>1264</v>
      </c>
      <c r="L319" s="47">
        <v>1836</v>
      </c>
      <c r="M319" s="47">
        <v>718</v>
      </c>
      <c r="N319" s="47">
        <v>249</v>
      </c>
      <c r="O319" s="47">
        <v>2545</v>
      </c>
      <c r="P319" s="47">
        <v>6430</v>
      </c>
      <c r="Q319" s="47">
        <v>6200</v>
      </c>
      <c r="R319" s="47">
        <v>4</v>
      </c>
      <c r="S319" s="47">
        <v>868</v>
      </c>
      <c r="T319" s="47">
        <v>2270</v>
      </c>
      <c r="U319" s="47">
        <v>2564</v>
      </c>
      <c r="V319" s="47">
        <v>5</v>
      </c>
      <c r="W319" s="47">
        <v>38</v>
      </c>
      <c r="X319" s="47">
        <v>135</v>
      </c>
      <c r="Y319" s="47">
        <v>192</v>
      </c>
      <c r="Z319" s="48">
        <v>407924164.80000001</v>
      </c>
    </row>
    <row r="320" spans="1:26" x14ac:dyDescent="0.35">
      <c r="A320" s="49" t="s">
        <v>1</v>
      </c>
      <c r="B320" s="4">
        <v>263</v>
      </c>
      <c r="C320" s="4">
        <v>2198</v>
      </c>
      <c r="D320" s="4">
        <v>6078</v>
      </c>
      <c r="E320" s="4">
        <v>12434</v>
      </c>
      <c r="F320" s="4">
        <v>226</v>
      </c>
      <c r="G320" s="4">
        <v>2033</v>
      </c>
      <c r="H320" s="4">
        <v>5548</v>
      </c>
      <c r="I320" s="4">
        <v>10439</v>
      </c>
      <c r="J320" s="4">
        <v>0</v>
      </c>
      <c r="K320" s="4">
        <v>10</v>
      </c>
      <c r="L320" s="4">
        <v>7</v>
      </c>
      <c r="M320" s="4">
        <v>17</v>
      </c>
      <c r="N320" s="4">
        <v>0</v>
      </c>
      <c r="O320" s="4">
        <v>482</v>
      </c>
      <c r="P320" s="4">
        <v>1820</v>
      </c>
      <c r="Q320" s="4">
        <v>3632</v>
      </c>
      <c r="R320" s="4">
        <v>0</v>
      </c>
      <c r="S320" s="4">
        <v>15</v>
      </c>
      <c r="T320" s="4">
        <v>1256</v>
      </c>
      <c r="U320" s="4">
        <v>1741</v>
      </c>
      <c r="V320" s="4">
        <v>0</v>
      </c>
      <c r="W320" s="4">
        <v>0</v>
      </c>
      <c r="X320" s="4">
        <v>0</v>
      </c>
      <c r="Y320" s="4">
        <v>0</v>
      </c>
      <c r="Z320" s="50">
        <v>323694749.30000001</v>
      </c>
    </row>
    <row r="321" spans="1:26" x14ac:dyDescent="0.35">
      <c r="A321" s="51" t="s">
        <v>326</v>
      </c>
      <c r="B321" s="52">
        <v>263</v>
      </c>
      <c r="C321" s="52">
        <v>2198</v>
      </c>
      <c r="D321" s="52">
        <v>6078</v>
      </c>
      <c r="E321" s="52">
        <v>12434</v>
      </c>
      <c r="F321" s="52">
        <v>226</v>
      </c>
      <c r="G321" s="52">
        <v>2033</v>
      </c>
      <c r="H321" s="52">
        <v>5548</v>
      </c>
      <c r="I321" s="52">
        <v>10439</v>
      </c>
      <c r="J321" s="52">
        <v>0</v>
      </c>
      <c r="K321" s="52">
        <v>10</v>
      </c>
      <c r="L321" s="52">
        <v>7</v>
      </c>
      <c r="M321" s="52">
        <v>17</v>
      </c>
      <c r="N321" s="52">
        <v>0</v>
      </c>
      <c r="O321" s="52">
        <v>482</v>
      </c>
      <c r="P321" s="52">
        <v>1820</v>
      </c>
      <c r="Q321" s="52">
        <v>3632</v>
      </c>
      <c r="R321" s="52">
        <v>0</v>
      </c>
      <c r="S321" s="52">
        <v>15</v>
      </c>
      <c r="T321" s="52">
        <v>1256</v>
      </c>
      <c r="U321" s="52">
        <v>1741</v>
      </c>
      <c r="V321" s="52">
        <v>0</v>
      </c>
      <c r="W321" s="52">
        <v>0</v>
      </c>
      <c r="X321" s="52">
        <v>0</v>
      </c>
      <c r="Y321" s="52">
        <v>0</v>
      </c>
      <c r="Z321" s="53">
        <v>323694749.30000001</v>
      </c>
    </row>
    <row r="322" spans="1:26" x14ac:dyDescent="0.35">
      <c r="A322" s="49" t="s">
        <v>0</v>
      </c>
      <c r="B322" s="4">
        <v>300</v>
      </c>
      <c r="C322" s="4">
        <v>2592</v>
      </c>
      <c r="D322" s="4">
        <v>6288</v>
      </c>
      <c r="E322" s="4">
        <v>3686</v>
      </c>
      <c r="F322" s="4">
        <v>315</v>
      </c>
      <c r="G322" s="4">
        <v>2810</v>
      </c>
      <c r="H322" s="4">
        <v>5933</v>
      </c>
      <c r="I322" s="4">
        <v>3496</v>
      </c>
      <c r="J322" s="4">
        <v>209</v>
      </c>
      <c r="K322" s="4">
        <v>1254</v>
      </c>
      <c r="L322" s="4">
        <v>1829</v>
      </c>
      <c r="M322" s="4">
        <v>701</v>
      </c>
      <c r="N322" s="4">
        <v>249</v>
      </c>
      <c r="O322" s="4">
        <v>2063</v>
      </c>
      <c r="P322" s="4">
        <v>4610</v>
      </c>
      <c r="Q322" s="4">
        <v>2568</v>
      </c>
      <c r="R322" s="4">
        <v>4</v>
      </c>
      <c r="S322" s="4">
        <v>853</v>
      </c>
      <c r="T322" s="4">
        <v>1014</v>
      </c>
      <c r="U322" s="4">
        <v>823</v>
      </c>
      <c r="V322" s="4">
        <v>5</v>
      </c>
      <c r="W322" s="4">
        <v>38</v>
      </c>
      <c r="X322" s="4">
        <v>135</v>
      </c>
      <c r="Y322" s="4">
        <v>192</v>
      </c>
      <c r="Z322" s="50">
        <v>84229415.5</v>
      </c>
    </row>
    <row r="323" spans="1:26" x14ac:dyDescent="0.35">
      <c r="A323" s="51" t="s">
        <v>327</v>
      </c>
      <c r="B323" s="52">
        <v>212</v>
      </c>
      <c r="C323" s="52">
        <v>949</v>
      </c>
      <c r="D323" s="52">
        <v>974</v>
      </c>
      <c r="E323" s="52">
        <v>236</v>
      </c>
      <c r="F323" s="52">
        <v>206</v>
      </c>
      <c r="G323" s="52">
        <v>781</v>
      </c>
      <c r="H323" s="52">
        <v>810</v>
      </c>
      <c r="I323" s="52">
        <v>188</v>
      </c>
      <c r="J323" s="52">
        <v>186</v>
      </c>
      <c r="K323" s="52">
        <v>917</v>
      </c>
      <c r="L323" s="52">
        <v>1223</v>
      </c>
      <c r="M323" s="52">
        <v>261</v>
      </c>
      <c r="N323" s="52">
        <v>185</v>
      </c>
      <c r="O323" s="52">
        <v>915</v>
      </c>
      <c r="P323" s="52">
        <v>1222</v>
      </c>
      <c r="Q323" s="52">
        <v>260</v>
      </c>
      <c r="R323" s="52">
        <v>0</v>
      </c>
      <c r="S323" s="52">
        <v>0</v>
      </c>
      <c r="T323" s="52">
        <v>0</v>
      </c>
      <c r="U323" s="52">
        <v>0</v>
      </c>
      <c r="V323" s="52">
        <v>0</v>
      </c>
      <c r="W323" s="52">
        <v>0</v>
      </c>
      <c r="X323" s="52">
        <v>0</v>
      </c>
      <c r="Y323" s="52">
        <v>0</v>
      </c>
      <c r="Z323" s="53">
        <v>14814859.5</v>
      </c>
    </row>
    <row r="324" spans="1:26" x14ac:dyDescent="0.35">
      <c r="A324" s="51" t="s">
        <v>328</v>
      </c>
      <c r="B324" s="52">
        <v>0</v>
      </c>
      <c r="C324" s="52">
        <v>115</v>
      </c>
      <c r="D324" s="52">
        <v>495</v>
      </c>
      <c r="E324" s="52">
        <v>513</v>
      </c>
      <c r="F324" s="52">
        <v>9</v>
      </c>
      <c r="G324" s="52">
        <v>341</v>
      </c>
      <c r="H324" s="52">
        <v>651</v>
      </c>
      <c r="I324" s="52">
        <v>584</v>
      </c>
      <c r="J324" s="52">
        <v>0</v>
      </c>
      <c r="K324" s="52">
        <v>0</v>
      </c>
      <c r="L324" s="52">
        <v>0</v>
      </c>
      <c r="M324" s="52">
        <v>0</v>
      </c>
      <c r="N324" s="52">
        <v>2</v>
      </c>
      <c r="O324" s="52">
        <v>15</v>
      </c>
      <c r="P324" s="52">
        <v>81</v>
      </c>
      <c r="Q324" s="52">
        <v>117</v>
      </c>
      <c r="R324" s="52">
        <v>0</v>
      </c>
      <c r="S324" s="52">
        <v>0</v>
      </c>
      <c r="T324" s="52">
        <v>0</v>
      </c>
      <c r="U324" s="52">
        <v>0</v>
      </c>
      <c r="V324" s="52">
        <v>2</v>
      </c>
      <c r="W324" s="52">
        <v>7</v>
      </c>
      <c r="X324" s="52">
        <v>30</v>
      </c>
      <c r="Y324" s="52">
        <v>60</v>
      </c>
      <c r="Z324" s="53">
        <v>8990003</v>
      </c>
    </row>
    <row r="325" spans="1:26" x14ac:dyDescent="0.35">
      <c r="A325" s="51" t="s">
        <v>146</v>
      </c>
      <c r="B325" s="52">
        <v>14</v>
      </c>
      <c r="C325" s="52">
        <v>203</v>
      </c>
      <c r="D325" s="52">
        <v>254</v>
      </c>
      <c r="E325" s="52">
        <v>158</v>
      </c>
      <c r="F325" s="52">
        <v>12</v>
      </c>
      <c r="G325" s="52">
        <v>174</v>
      </c>
      <c r="H325" s="52">
        <v>204</v>
      </c>
      <c r="I325" s="52">
        <v>107</v>
      </c>
      <c r="J325" s="52">
        <v>6</v>
      </c>
      <c r="K325" s="52">
        <v>127</v>
      </c>
      <c r="L325" s="52">
        <v>190</v>
      </c>
      <c r="M325" s="52">
        <v>117</v>
      </c>
      <c r="N325" s="52">
        <v>6</v>
      </c>
      <c r="O325" s="52">
        <v>127</v>
      </c>
      <c r="P325" s="52">
        <v>190</v>
      </c>
      <c r="Q325" s="52">
        <v>117</v>
      </c>
      <c r="R325" s="52">
        <v>0</v>
      </c>
      <c r="S325" s="52">
        <v>0</v>
      </c>
      <c r="T325" s="52">
        <v>0</v>
      </c>
      <c r="U325" s="52">
        <v>0</v>
      </c>
      <c r="V325" s="52">
        <v>0</v>
      </c>
      <c r="W325" s="52">
        <v>0</v>
      </c>
      <c r="X325" s="52">
        <v>0</v>
      </c>
      <c r="Y325" s="52">
        <v>0</v>
      </c>
      <c r="Z325" s="53">
        <v>3640434.4</v>
      </c>
    </row>
    <row r="326" spans="1:26" x14ac:dyDescent="0.35">
      <c r="A326" s="51" t="s">
        <v>329</v>
      </c>
      <c r="B326" s="52">
        <v>74</v>
      </c>
      <c r="C326" s="52">
        <v>522</v>
      </c>
      <c r="D326" s="52">
        <v>732</v>
      </c>
      <c r="E326" s="52">
        <v>553</v>
      </c>
      <c r="F326" s="52">
        <v>88</v>
      </c>
      <c r="G326" s="52">
        <v>446</v>
      </c>
      <c r="H326" s="52">
        <v>646</v>
      </c>
      <c r="I326" s="52">
        <v>508</v>
      </c>
      <c r="J326" s="52">
        <v>17</v>
      </c>
      <c r="K326" s="52">
        <v>196</v>
      </c>
      <c r="L326" s="52">
        <v>395</v>
      </c>
      <c r="M326" s="52">
        <v>297</v>
      </c>
      <c r="N326" s="52">
        <v>56</v>
      </c>
      <c r="O326" s="52">
        <v>348</v>
      </c>
      <c r="P326" s="52">
        <v>622</v>
      </c>
      <c r="Q326" s="52">
        <v>463</v>
      </c>
      <c r="R326" s="52">
        <v>4</v>
      </c>
      <c r="S326" s="52">
        <v>23</v>
      </c>
      <c r="T326" s="52">
        <v>44</v>
      </c>
      <c r="U326" s="52">
        <v>34</v>
      </c>
      <c r="V326" s="52">
        <v>3</v>
      </c>
      <c r="W326" s="52">
        <v>30</v>
      </c>
      <c r="X326" s="52">
        <v>104</v>
      </c>
      <c r="Y326" s="52">
        <v>130</v>
      </c>
      <c r="Z326" s="53">
        <v>8765982.6999999993</v>
      </c>
    </row>
    <row r="327" spans="1:26" x14ac:dyDescent="0.35">
      <c r="A327" s="51" t="s">
        <v>330</v>
      </c>
      <c r="B327" s="52">
        <v>0</v>
      </c>
      <c r="C327" s="52">
        <v>440</v>
      </c>
      <c r="D327" s="52">
        <v>766</v>
      </c>
      <c r="E327" s="52">
        <v>614</v>
      </c>
      <c r="F327" s="52">
        <v>0</v>
      </c>
      <c r="G327" s="52">
        <v>642</v>
      </c>
      <c r="H327" s="52">
        <v>814</v>
      </c>
      <c r="I327" s="52">
        <v>638</v>
      </c>
      <c r="J327" s="52">
        <v>0</v>
      </c>
      <c r="K327" s="52">
        <v>0</v>
      </c>
      <c r="L327" s="52">
        <v>0</v>
      </c>
      <c r="M327" s="52">
        <v>0</v>
      </c>
      <c r="N327" s="52">
        <v>0</v>
      </c>
      <c r="O327" s="52">
        <v>607</v>
      </c>
      <c r="P327" s="52">
        <v>581</v>
      </c>
      <c r="Q327" s="52">
        <v>499</v>
      </c>
      <c r="R327" s="52">
        <v>0</v>
      </c>
      <c r="S327" s="52">
        <v>829</v>
      </c>
      <c r="T327" s="52">
        <v>962</v>
      </c>
      <c r="U327" s="52">
        <v>783</v>
      </c>
      <c r="V327" s="52">
        <v>0</v>
      </c>
      <c r="W327" s="52">
        <v>0</v>
      </c>
      <c r="X327" s="52">
        <v>0</v>
      </c>
      <c r="Y327" s="52">
        <v>0</v>
      </c>
      <c r="Z327" s="53">
        <v>11550205</v>
      </c>
    </row>
    <row r="328" spans="1:26" x14ac:dyDescent="0.35">
      <c r="A328" s="51" t="s">
        <v>125</v>
      </c>
      <c r="B328" s="52">
        <v>0</v>
      </c>
      <c r="C328" s="52">
        <v>107</v>
      </c>
      <c r="D328" s="52">
        <v>324</v>
      </c>
      <c r="E328" s="52">
        <v>183</v>
      </c>
      <c r="F328" s="52">
        <v>0</v>
      </c>
      <c r="G328" s="52">
        <v>100</v>
      </c>
      <c r="H328" s="52">
        <v>296</v>
      </c>
      <c r="I328" s="52">
        <v>206</v>
      </c>
      <c r="J328" s="52">
        <v>0</v>
      </c>
      <c r="K328" s="52">
        <v>14</v>
      </c>
      <c r="L328" s="52">
        <v>21</v>
      </c>
      <c r="M328" s="52">
        <v>26</v>
      </c>
      <c r="N328" s="52">
        <v>0</v>
      </c>
      <c r="O328" s="52">
        <v>51</v>
      </c>
      <c r="P328" s="52">
        <v>168</v>
      </c>
      <c r="Q328" s="52">
        <v>108</v>
      </c>
      <c r="R328" s="52">
        <v>0</v>
      </c>
      <c r="S328" s="52">
        <v>1</v>
      </c>
      <c r="T328" s="52">
        <v>8</v>
      </c>
      <c r="U328" s="52">
        <v>6</v>
      </c>
      <c r="V328" s="52">
        <v>0</v>
      </c>
      <c r="W328" s="52">
        <v>1</v>
      </c>
      <c r="X328" s="52">
        <v>1</v>
      </c>
      <c r="Y328" s="52">
        <v>2</v>
      </c>
      <c r="Z328" s="53">
        <v>6732004.0999999996</v>
      </c>
    </row>
    <row r="329" spans="1:26" x14ac:dyDescent="0.35">
      <c r="A329" s="51" t="s">
        <v>331</v>
      </c>
      <c r="B329" s="52">
        <v>0</v>
      </c>
      <c r="C329" s="52">
        <v>256</v>
      </c>
      <c r="D329" s="52">
        <v>2743</v>
      </c>
      <c r="E329" s="52">
        <v>1429</v>
      </c>
      <c r="F329" s="52">
        <v>0</v>
      </c>
      <c r="G329" s="52">
        <v>326</v>
      </c>
      <c r="H329" s="52">
        <v>2512</v>
      </c>
      <c r="I329" s="52">
        <v>1265</v>
      </c>
      <c r="J329" s="52">
        <v>0</v>
      </c>
      <c r="K329" s="52">
        <v>0</v>
      </c>
      <c r="L329" s="52">
        <v>0</v>
      </c>
      <c r="M329" s="52">
        <v>0</v>
      </c>
      <c r="N329" s="52">
        <v>0</v>
      </c>
      <c r="O329" s="52">
        <v>0</v>
      </c>
      <c r="P329" s="52">
        <v>1746</v>
      </c>
      <c r="Q329" s="52">
        <v>1004</v>
      </c>
      <c r="R329" s="52">
        <v>0</v>
      </c>
      <c r="S329" s="52">
        <v>0</v>
      </c>
      <c r="T329" s="52">
        <v>0</v>
      </c>
      <c r="U329" s="52">
        <v>0</v>
      </c>
      <c r="V329" s="52">
        <v>0</v>
      </c>
      <c r="W329" s="52">
        <v>0</v>
      </c>
      <c r="X329" s="52">
        <v>0</v>
      </c>
      <c r="Y329" s="52">
        <v>0</v>
      </c>
      <c r="Z329" s="53">
        <v>29735926.800000001</v>
      </c>
    </row>
    <row r="330" spans="1:26" x14ac:dyDescent="0.35">
      <c r="A330" s="46" t="s">
        <v>332</v>
      </c>
      <c r="B330" s="47">
        <v>258</v>
      </c>
      <c r="C330" s="47">
        <v>1654</v>
      </c>
      <c r="D330" s="47">
        <v>7086</v>
      </c>
      <c r="E330" s="47">
        <v>7639</v>
      </c>
      <c r="F330" s="47">
        <v>827</v>
      </c>
      <c r="G330" s="47">
        <v>6073</v>
      </c>
      <c r="H330" s="47">
        <v>12419</v>
      </c>
      <c r="I330" s="47">
        <v>13131</v>
      </c>
      <c r="J330" s="47">
        <v>11</v>
      </c>
      <c r="K330" s="47">
        <v>127</v>
      </c>
      <c r="L330" s="47">
        <v>638</v>
      </c>
      <c r="M330" s="47">
        <v>737</v>
      </c>
      <c r="N330" s="47">
        <v>58</v>
      </c>
      <c r="O330" s="47">
        <v>469</v>
      </c>
      <c r="P330" s="47">
        <v>1885</v>
      </c>
      <c r="Q330" s="47">
        <v>1856</v>
      </c>
      <c r="R330" s="47">
        <v>361</v>
      </c>
      <c r="S330" s="47">
        <v>933</v>
      </c>
      <c r="T330" s="47">
        <v>3265</v>
      </c>
      <c r="U330" s="47">
        <v>3086</v>
      </c>
      <c r="V330" s="47">
        <v>2</v>
      </c>
      <c r="W330" s="47">
        <v>54</v>
      </c>
      <c r="X330" s="47">
        <v>275</v>
      </c>
      <c r="Y330" s="47">
        <v>476</v>
      </c>
      <c r="Z330" s="48">
        <v>401575013.80000001</v>
      </c>
    </row>
    <row r="331" spans="1:26" x14ac:dyDescent="0.35">
      <c r="A331" s="49" t="s">
        <v>1</v>
      </c>
      <c r="B331" s="4">
        <v>0</v>
      </c>
      <c r="C331" s="4">
        <v>395</v>
      </c>
      <c r="D331" s="4">
        <v>4295</v>
      </c>
      <c r="E331" s="4">
        <v>5803</v>
      </c>
      <c r="F331" s="4">
        <v>0</v>
      </c>
      <c r="G331" s="4">
        <v>834</v>
      </c>
      <c r="H331" s="4">
        <v>7592</v>
      </c>
      <c r="I331" s="4">
        <v>10607</v>
      </c>
      <c r="J331" s="4">
        <v>0</v>
      </c>
      <c r="K331" s="4">
        <v>85</v>
      </c>
      <c r="L331" s="4">
        <v>473</v>
      </c>
      <c r="M331" s="4">
        <v>424</v>
      </c>
      <c r="N331" s="4">
        <v>0</v>
      </c>
      <c r="O331" s="4">
        <v>217</v>
      </c>
      <c r="P331" s="4">
        <v>1352</v>
      </c>
      <c r="Q331" s="4">
        <v>1329</v>
      </c>
      <c r="R331" s="4">
        <v>0</v>
      </c>
      <c r="S331" s="4">
        <v>312</v>
      </c>
      <c r="T331" s="4">
        <v>258</v>
      </c>
      <c r="U331" s="4">
        <v>1017</v>
      </c>
      <c r="V331" s="4">
        <v>0</v>
      </c>
      <c r="W331" s="4">
        <v>20</v>
      </c>
      <c r="X331" s="4">
        <v>222</v>
      </c>
      <c r="Y331" s="4">
        <v>464</v>
      </c>
      <c r="Z331" s="50">
        <v>258076805.59999999</v>
      </c>
    </row>
    <row r="332" spans="1:26" x14ac:dyDescent="0.35">
      <c r="A332" s="51" t="s">
        <v>333</v>
      </c>
      <c r="B332" s="52">
        <v>0</v>
      </c>
      <c r="C332" s="52">
        <v>395</v>
      </c>
      <c r="D332" s="52">
        <v>4295</v>
      </c>
      <c r="E332" s="52">
        <v>5803</v>
      </c>
      <c r="F332" s="52">
        <v>0</v>
      </c>
      <c r="G332" s="52">
        <v>834</v>
      </c>
      <c r="H332" s="52">
        <v>7592</v>
      </c>
      <c r="I332" s="52">
        <v>10607</v>
      </c>
      <c r="J332" s="52">
        <v>0</v>
      </c>
      <c r="K332" s="52">
        <v>85</v>
      </c>
      <c r="L332" s="52">
        <v>473</v>
      </c>
      <c r="M332" s="52">
        <v>424</v>
      </c>
      <c r="N332" s="52">
        <v>0</v>
      </c>
      <c r="O332" s="52">
        <v>217</v>
      </c>
      <c r="P332" s="52">
        <v>1352</v>
      </c>
      <c r="Q332" s="52">
        <v>1329</v>
      </c>
      <c r="R332" s="52">
        <v>0</v>
      </c>
      <c r="S332" s="52">
        <v>312</v>
      </c>
      <c r="T332" s="52">
        <v>258</v>
      </c>
      <c r="U332" s="52">
        <v>1017</v>
      </c>
      <c r="V332" s="52">
        <v>0</v>
      </c>
      <c r="W332" s="52">
        <v>20</v>
      </c>
      <c r="X332" s="52">
        <v>222</v>
      </c>
      <c r="Y332" s="52">
        <v>464</v>
      </c>
      <c r="Z332" s="53">
        <v>258076805.59999999</v>
      </c>
    </row>
    <row r="333" spans="1:26" x14ac:dyDescent="0.35">
      <c r="A333" s="49" t="s">
        <v>0</v>
      </c>
      <c r="B333" s="4">
        <v>258</v>
      </c>
      <c r="C333" s="4">
        <v>1259</v>
      </c>
      <c r="D333" s="4">
        <v>2791</v>
      </c>
      <c r="E333" s="4">
        <v>1836</v>
      </c>
      <c r="F333" s="4">
        <v>827</v>
      </c>
      <c r="G333" s="4">
        <v>5239</v>
      </c>
      <c r="H333" s="4">
        <v>4827</v>
      </c>
      <c r="I333" s="4">
        <v>2524</v>
      </c>
      <c r="J333" s="4">
        <v>11</v>
      </c>
      <c r="K333" s="4">
        <v>42</v>
      </c>
      <c r="L333" s="4">
        <v>165</v>
      </c>
      <c r="M333" s="4">
        <v>313</v>
      </c>
      <c r="N333" s="4">
        <v>58</v>
      </c>
      <c r="O333" s="4">
        <v>252</v>
      </c>
      <c r="P333" s="4">
        <v>533</v>
      </c>
      <c r="Q333" s="4">
        <v>527</v>
      </c>
      <c r="R333" s="4">
        <v>361</v>
      </c>
      <c r="S333" s="4">
        <v>621</v>
      </c>
      <c r="T333" s="4">
        <v>3007</v>
      </c>
      <c r="U333" s="4">
        <v>2069</v>
      </c>
      <c r="V333" s="4">
        <v>2</v>
      </c>
      <c r="W333" s="4">
        <v>34</v>
      </c>
      <c r="X333" s="4">
        <v>53</v>
      </c>
      <c r="Y333" s="4">
        <v>12</v>
      </c>
      <c r="Z333" s="50">
        <v>143498208.19999999</v>
      </c>
    </row>
    <row r="334" spans="1:26" x14ac:dyDescent="0.35">
      <c r="A334" s="51" t="s">
        <v>334</v>
      </c>
      <c r="B334" s="52">
        <v>40</v>
      </c>
      <c r="C334" s="52">
        <v>454</v>
      </c>
      <c r="D334" s="52">
        <v>608</v>
      </c>
      <c r="E334" s="52">
        <v>208</v>
      </c>
      <c r="F334" s="52">
        <v>126</v>
      </c>
      <c r="G334" s="52">
        <v>420</v>
      </c>
      <c r="H334" s="52">
        <v>601</v>
      </c>
      <c r="I334" s="52">
        <v>243</v>
      </c>
      <c r="J334" s="52">
        <v>0</v>
      </c>
      <c r="K334" s="52">
        <v>0</v>
      </c>
      <c r="L334" s="52">
        <v>0</v>
      </c>
      <c r="M334" s="52">
        <v>0</v>
      </c>
      <c r="N334" s="52">
        <v>24</v>
      </c>
      <c r="O334" s="52">
        <v>71</v>
      </c>
      <c r="P334" s="52">
        <v>133</v>
      </c>
      <c r="Q334" s="52">
        <v>37</v>
      </c>
      <c r="R334" s="52">
        <v>116</v>
      </c>
      <c r="S334" s="52">
        <v>471</v>
      </c>
      <c r="T334" s="52">
        <v>647</v>
      </c>
      <c r="U334" s="52">
        <v>267</v>
      </c>
      <c r="V334" s="52">
        <v>2</v>
      </c>
      <c r="W334" s="52">
        <v>2</v>
      </c>
      <c r="X334" s="52">
        <v>11</v>
      </c>
      <c r="Y334" s="52">
        <v>5</v>
      </c>
      <c r="Z334" s="53">
        <v>17313628.199999999</v>
      </c>
    </row>
    <row r="335" spans="1:26" x14ac:dyDescent="0.35">
      <c r="A335" s="51" t="s">
        <v>335</v>
      </c>
      <c r="B335" s="52">
        <v>0</v>
      </c>
      <c r="C335" s="52">
        <v>0</v>
      </c>
      <c r="D335" s="52">
        <v>652</v>
      </c>
      <c r="E335" s="52">
        <v>1165</v>
      </c>
      <c r="F335" s="52">
        <v>0</v>
      </c>
      <c r="G335" s="52">
        <v>0</v>
      </c>
      <c r="H335" s="52">
        <v>829</v>
      </c>
      <c r="I335" s="52">
        <v>1198</v>
      </c>
      <c r="J335" s="52">
        <v>0</v>
      </c>
      <c r="K335" s="52">
        <v>0</v>
      </c>
      <c r="L335" s="52">
        <v>21</v>
      </c>
      <c r="M335" s="52">
        <v>292</v>
      </c>
      <c r="N335" s="52">
        <v>0</v>
      </c>
      <c r="O335" s="52">
        <v>0</v>
      </c>
      <c r="P335" s="52">
        <v>126</v>
      </c>
      <c r="Q335" s="52">
        <v>353</v>
      </c>
      <c r="R335" s="52">
        <v>0</v>
      </c>
      <c r="S335" s="52">
        <v>0</v>
      </c>
      <c r="T335" s="52">
        <v>0</v>
      </c>
      <c r="U335" s="52">
        <v>0</v>
      </c>
      <c r="V335" s="52">
        <v>0</v>
      </c>
      <c r="W335" s="52">
        <v>0</v>
      </c>
      <c r="X335" s="52">
        <v>0</v>
      </c>
      <c r="Y335" s="52">
        <v>0</v>
      </c>
      <c r="Z335" s="53">
        <v>24730552</v>
      </c>
    </row>
    <row r="336" spans="1:26" x14ac:dyDescent="0.35">
      <c r="A336" s="51" t="s">
        <v>336</v>
      </c>
      <c r="B336" s="52">
        <v>0</v>
      </c>
      <c r="C336" s="52">
        <v>0</v>
      </c>
      <c r="D336" s="52">
        <v>0</v>
      </c>
      <c r="E336" s="52"/>
      <c r="F336" s="52">
        <v>370</v>
      </c>
      <c r="G336" s="52">
        <v>1630</v>
      </c>
      <c r="H336" s="52">
        <v>440</v>
      </c>
      <c r="I336" s="52"/>
      <c r="J336" s="52">
        <v>0</v>
      </c>
      <c r="K336" s="52">
        <v>0</v>
      </c>
      <c r="L336" s="52">
        <v>0</v>
      </c>
      <c r="M336" s="52"/>
      <c r="N336" s="52">
        <v>0</v>
      </c>
      <c r="O336" s="52">
        <v>0</v>
      </c>
      <c r="P336" s="52">
        <v>0</v>
      </c>
      <c r="Q336" s="52"/>
      <c r="R336" s="52">
        <v>0</v>
      </c>
      <c r="S336" s="52">
        <v>0</v>
      </c>
      <c r="T336" s="52">
        <v>0</v>
      </c>
      <c r="U336" s="52"/>
      <c r="V336" s="52">
        <v>0</v>
      </c>
      <c r="W336" s="52">
        <v>0</v>
      </c>
      <c r="X336" s="52">
        <v>0</v>
      </c>
      <c r="Y336" s="52"/>
      <c r="Z336" s="53">
        <v>17739748</v>
      </c>
    </row>
    <row r="337" spans="1:26" x14ac:dyDescent="0.35">
      <c r="A337" s="51" t="s">
        <v>337</v>
      </c>
      <c r="B337" s="52">
        <v>47</v>
      </c>
      <c r="C337" s="52">
        <v>229</v>
      </c>
      <c r="D337" s="52">
        <v>212</v>
      </c>
      <c r="E337" s="52">
        <v>80</v>
      </c>
      <c r="F337" s="52">
        <v>48</v>
      </c>
      <c r="G337" s="52">
        <v>495</v>
      </c>
      <c r="H337" s="52">
        <v>306</v>
      </c>
      <c r="I337" s="52">
        <v>231</v>
      </c>
      <c r="J337" s="52">
        <v>0</v>
      </c>
      <c r="K337" s="52">
        <v>39</v>
      </c>
      <c r="L337" s="52">
        <v>33</v>
      </c>
      <c r="M337" s="52">
        <v>0</v>
      </c>
      <c r="N337" s="52">
        <v>7</v>
      </c>
      <c r="O337" s="52">
        <v>151</v>
      </c>
      <c r="P337" s="52">
        <v>106</v>
      </c>
      <c r="Q337" s="52">
        <v>52</v>
      </c>
      <c r="R337" s="52">
        <v>0</v>
      </c>
      <c r="S337" s="52">
        <v>0</v>
      </c>
      <c r="T337" s="52">
        <v>0</v>
      </c>
      <c r="U337" s="52">
        <v>0</v>
      </c>
      <c r="V337" s="52">
        <v>0</v>
      </c>
      <c r="W337" s="52">
        <v>32</v>
      </c>
      <c r="X337" s="52">
        <v>21</v>
      </c>
      <c r="Y337" s="52">
        <v>0</v>
      </c>
      <c r="Z337" s="53">
        <v>7758005</v>
      </c>
    </row>
    <row r="338" spans="1:26" x14ac:dyDescent="0.35">
      <c r="A338" s="51" t="s">
        <v>338</v>
      </c>
      <c r="B338" s="52">
        <v>0</v>
      </c>
      <c r="C338" s="52">
        <v>0</v>
      </c>
      <c r="D338" s="52">
        <v>5</v>
      </c>
      <c r="E338" s="52">
        <v>17</v>
      </c>
      <c r="F338" s="52">
        <v>0</v>
      </c>
      <c r="G338" s="52">
        <v>0</v>
      </c>
      <c r="H338" s="52">
        <v>378</v>
      </c>
      <c r="I338" s="52">
        <v>150</v>
      </c>
      <c r="J338" s="52">
        <v>0</v>
      </c>
      <c r="K338" s="52">
        <v>0</v>
      </c>
      <c r="L338" s="52">
        <v>0</v>
      </c>
      <c r="M338" s="52">
        <v>0</v>
      </c>
      <c r="N338" s="52">
        <v>0</v>
      </c>
      <c r="O338" s="52">
        <v>0</v>
      </c>
      <c r="P338" s="52">
        <v>0</v>
      </c>
      <c r="Q338" s="52">
        <v>0</v>
      </c>
      <c r="R338" s="52">
        <v>0</v>
      </c>
      <c r="S338" s="52">
        <v>0</v>
      </c>
      <c r="T338" s="52">
        <v>0</v>
      </c>
      <c r="U338" s="52">
        <v>0</v>
      </c>
      <c r="V338" s="52">
        <v>0</v>
      </c>
      <c r="W338" s="52">
        <v>0</v>
      </c>
      <c r="X338" s="52">
        <v>0</v>
      </c>
      <c r="Y338" s="52">
        <v>0</v>
      </c>
      <c r="Z338" s="53">
        <v>7635274.2999999998</v>
      </c>
    </row>
    <row r="339" spans="1:26" x14ac:dyDescent="0.35">
      <c r="A339" s="51" t="s">
        <v>339</v>
      </c>
      <c r="B339" s="52">
        <v>130</v>
      </c>
      <c r="C339" s="52">
        <v>98</v>
      </c>
      <c r="D339" s="52">
        <v>231</v>
      </c>
      <c r="E339" s="52">
        <v>32</v>
      </c>
      <c r="F339" s="52">
        <v>241</v>
      </c>
      <c r="G339" s="52">
        <v>136</v>
      </c>
      <c r="H339" s="52">
        <v>325</v>
      </c>
      <c r="I339" s="52">
        <v>79</v>
      </c>
      <c r="J339" s="52">
        <v>11</v>
      </c>
      <c r="K339" s="52">
        <v>2</v>
      </c>
      <c r="L339" s="52">
        <v>74</v>
      </c>
      <c r="M339" s="52">
        <v>18</v>
      </c>
      <c r="N339" s="52">
        <v>27</v>
      </c>
      <c r="O339" s="52">
        <v>21</v>
      </c>
      <c r="P339" s="52">
        <v>131</v>
      </c>
      <c r="Q339" s="52">
        <v>54</v>
      </c>
      <c r="R339" s="52">
        <v>245</v>
      </c>
      <c r="S339" s="52">
        <v>150</v>
      </c>
      <c r="T339" s="52">
        <v>338</v>
      </c>
      <c r="U339" s="52">
        <v>131</v>
      </c>
      <c r="V339" s="52">
        <v>0</v>
      </c>
      <c r="W339" s="52">
        <v>0</v>
      </c>
      <c r="X339" s="52">
        <v>0</v>
      </c>
      <c r="Y339" s="52">
        <v>0</v>
      </c>
      <c r="Z339" s="53">
        <v>9735056.1999999993</v>
      </c>
    </row>
    <row r="340" spans="1:26" x14ac:dyDescent="0.35">
      <c r="A340" s="51" t="s">
        <v>128</v>
      </c>
      <c r="B340" s="52">
        <v>0</v>
      </c>
      <c r="C340" s="52">
        <v>323</v>
      </c>
      <c r="D340" s="52">
        <v>944</v>
      </c>
      <c r="E340" s="52">
        <v>293</v>
      </c>
      <c r="F340" s="52">
        <v>0</v>
      </c>
      <c r="G340" s="52">
        <v>350</v>
      </c>
      <c r="H340" s="52">
        <v>1086</v>
      </c>
      <c r="I340" s="52">
        <v>376</v>
      </c>
      <c r="J340" s="52">
        <v>0</v>
      </c>
      <c r="K340" s="52">
        <v>0</v>
      </c>
      <c r="L340" s="52">
        <v>0</v>
      </c>
      <c r="M340" s="52">
        <v>0</v>
      </c>
      <c r="N340" s="52">
        <v>0</v>
      </c>
      <c r="O340" s="52">
        <v>0</v>
      </c>
      <c r="P340" s="52">
        <v>0</v>
      </c>
      <c r="Q340" s="52">
        <v>0</v>
      </c>
      <c r="R340" s="52">
        <v>0</v>
      </c>
      <c r="S340" s="52">
        <v>0</v>
      </c>
      <c r="T340" s="52">
        <v>2022</v>
      </c>
      <c r="U340" s="52">
        <v>1671</v>
      </c>
      <c r="V340" s="52">
        <v>0</v>
      </c>
      <c r="W340" s="52">
        <v>0</v>
      </c>
      <c r="X340" s="52">
        <v>21</v>
      </c>
      <c r="Y340" s="52">
        <v>7</v>
      </c>
      <c r="Z340" s="53">
        <v>31405651.899999999</v>
      </c>
    </row>
    <row r="341" spans="1:26" x14ac:dyDescent="0.35">
      <c r="A341" s="51" t="s">
        <v>340</v>
      </c>
      <c r="B341" s="52">
        <v>41</v>
      </c>
      <c r="C341" s="52">
        <v>155</v>
      </c>
      <c r="D341" s="52">
        <v>139</v>
      </c>
      <c r="E341" s="52">
        <v>41</v>
      </c>
      <c r="F341" s="52">
        <v>42</v>
      </c>
      <c r="G341" s="52">
        <v>2208</v>
      </c>
      <c r="H341" s="52">
        <v>862</v>
      </c>
      <c r="I341" s="52">
        <v>247</v>
      </c>
      <c r="J341" s="52">
        <v>0</v>
      </c>
      <c r="K341" s="52">
        <v>1</v>
      </c>
      <c r="L341" s="52">
        <v>37</v>
      </c>
      <c r="M341" s="52">
        <v>3</v>
      </c>
      <c r="N341" s="52">
        <v>0</v>
      </c>
      <c r="O341" s="52">
        <v>9</v>
      </c>
      <c r="P341" s="52">
        <v>37</v>
      </c>
      <c r="Q341" s="52">
        <v>31</v>
      </c>
      <c r="R341" s="52">
        <v>0</v>
      </c>
      <c r="S341" s="52">
        <v>0</v>
      </c>
      <c r="T341" s="52">
        <v>0</v>
      </c>
      <c r="U341" s="52">
        <v>0</v>
      </c>
      <c r="V341" s="52">
        <v>0</v>
      </c>
      <c r="W341" s="52">
        <v>0</v>
      </c>
      <c r="X341" s="52">
        <v>0</v>
      </c>
      <c r="Y341" s="52">
        <v>0</v>
      </c>
      <c r="Z341" s="53">
        <v>27180292.600000001</v>
      </c>
    </row>
    <row r="342" spans="1:26" x14ac:dyDescent="0.35">
      <c r="A342" s="46" t="s">
        <v>341</v>
      </c>
      <c r="B342" s="47">
        <v>2048</v>
      </c>
      <c r="C342" s="47">
        <v>7365</v>
      </c>
      <c r="D342" s="47">
        <v>12635</v>
      </c>
      <c r="E342" s="47">
        <v>8361</v>
      </c>
      <c r="F342" s="47">
        <v>3263</v>
      </c>
      <c r="G342" s="47">
        <v>9897</v>
      </c>
      <c r="H342" s="47">
        <v>14219</v>
      </c>
      <c r="I342" s="47">
        <v>7692</v>
      </c>
      <c r="J342" s="47">
        <v>64</v>
      </c>
      <c r="K342" s="47">
        <v>970</v>
      </c>
      <c r="L342" s="47">
        <v>965</v>
      </c>
      <c r="M342" s="47">
        <v>313</v>
      </c>
      <c r="N342" s="47">
        <v>1784</v>
      </c>
      <c r="O342" s="47">
        <v>2039</v>
      </c>
      <c r="P342" s="47">
        <v>1785</v>
      </c>
      <c r="Q342" s="47">
        <v>873</v>
      </c>
      <c r="R342" s="47">
        <v>168</v>
      </c>
      <c r="S342" s="47">
        <v>285</v>
      </c>
      <c r="T342" s="47">
        <v>100</v>
      </c>
      <c r="U342" s="47">
        <v>26</v>
      </c>
      <c r="V342" s="47">
        <v>321</v>
      </c>
      <c r="W342" s="47">
        <v>1304</v>
      </c>
      <c r="X342" s="47">
        <v>2749</v>
      </c>
      <c r="Y342" s="47">
        <v>862</v>
      </c>
      <c r="Z342" s="48">
        <v>386777591.50000006</v>
      </c>
    </row>
    <row r="343" spans="1:26" x14ac:dyDescent="0.35">
      <c r="A343" s="49" t="s">
        <v>1</v>
      </c>
      <c r="B343" s="4">
        <v>1862</v>
      </c>
      <c r="C343" s="4">
        <v>5893</v>
      </c>
      <c r="D343" s="4">
        <v>9129</v>
      </c>
      <c r="E343" s="4">
        <v>7919</v>
      </c>
      <c r="F343" s="4">
        <v>1767</v>
      </c>
      <c r="G343" s="4">
        <v>5130</v>
      </c>
      <c r="H343" s="4">
        <v>8120</v>
      </c>
      <c r="I343" s="4">
        <v>7081</v>
      </c>
      <c r="J343" s="4">
        <v>36</v>
      </c>
      <c r="K343" s="4">
        <v>740</v>
      </c>
      <c r="L343" s="4">
        <v>751</v>
      </c>
      <c r="M343" s="4">
        <v>305</v>
      </c>
      <c r="N343" s="4">
        <v>1683</v>
      </c>
      <c r="O343" s="4">
        <v>1819</v>
      </c>
      <c r="P343" s="4">
        <v>1566</v>
      </c>
      <c r="Q343" s="4">
        <v>850</v>
      </c>
      <c r="R343" s="4">
        <v>0</v>
      </c>
      <c r="S343" s="4">
        <v>0</v>
      </c>
      <c r="T343" s="4">
        <v>0</v>
      </c>
      <c r="U343" s="4">
        <v>1</v>
      </c>
      <c r="V343" s="4">
        <v>2</v>
      </c>
      <c r="W343" s="4">
        <v>55</v>
      </c>
      <c r="X343" s="4">
        <v>550</v>
      </c>
      <c r="Y343" s="4">
        <v>857</v>
      </c>
      <c r="Z343" s="50">
        <v>322174044.19999999</v>
      </c>
    </row>
    <row r="344" spans="1:26" x14ac:dyDescent="0.35">
      <c r="A344" s="51" t="s">
        <v>342</v>
      </c>
      <c r="B344" s="52">
        <v>1862</v>
      </c>
      <c r="C344" s="52">
        <v>5893</v>
      </c>
      <c r="D344" s="52">
        <v>9129</v>
      </c>
      <c r="E344" s="52">
        <v>7919</v>
      </c>
      <c r="F344" s="52">
        <v>1767</v>
      </c>
      <c r="G344" s="52">
        <v>5130</v>
      </c>
      <c r="H344" s="52">
        <v>8120</v>
      </c>
      <c r="I344" s="52">
        <v>7081</v>
      </c>
      <c r="J344" s="52">
        <v>36</v>
      </c>
      <c r="K344" s="52">
        <v>740</v>
      </c>
      <c r="L344" s="52">
        <v>751</v>
      </c>
      <c r="M344" s="52">
        <v>305</v>
      </c>
      <c r="N344" s="52">
        <v>1683</v>
      </c>
      <c r="O344" s="52">
        <v>1819</v>
      </c>
      <c r="P344" s="52">
        <v>1566</v>
      </c>
      <c r="Q344" s="52">
        <v>850</v>
      </c>
      <c r="R344" s="52">
        <v>0</v>
      </c>
      <c r="S344" s="52">
        <v>0</v>
      </c>
      <c r="T344" s="52">
        <v>0</v>
      </c>
      <c r="U344" s="52">
        <v>1</v>
      </c>
      <c r="V344" s="52">
        <v>2</v>
      </c>
      <c r="W344" s="52">
        <v>55</v>
      </c>
      <c r="X344" s="52">
        <v>550</v>
      </c>
      <c r="Y344" s="52">
        <v>857</v>
      </c>
      <c r="Z344" s="53">
        <v>322174044.19999999</v>
      </c>
    </row>
    <row r="345" spans="1:26" x14ac:dyDescent="0.35">
      <c r="A345" s="49" t="s">
        <v>0</v>
      </c>
      <c r="B345" s="4">
        <v>186</v>
      </c>
      <c r="C345" s="4">
        <v>1472</v>
      </c>
      <c r="D345" s="4">
        <v>3506</v>
      </c>
      <c r="E345" s="4">
        <v>442</v>
      </c>
      <c r="F345" s="4">
        <v>1496</v>
      </c>
      <c r="G345" s="4">
        <v>4767</v>
      </c>
      <c r="H345" s="4">
        <v>6099</v>
      </c>
      <c r="I345" s="4">
        <v>611</v>
      </c>
      <c r="J345" s="4">
        <v>28</v>
      </c>
      <c r="K345" s="4">
        <v>230</v>
      </c>
      <c r="L345" s="4">
        <v>214</v>
      </c>
      <c r="M345" s="4">
        <v>8</v>
      </c>
      <c r="N345" s="4">
        <v>101</v>
      </c>
      <c r="O345" s="4">
        <v>220</v>
      </c>
      <c r="P345" s="4">
        <v>219</v>
      </c>
      <c r="Q345" s="4">
        <v>23</v>
      </c>
      <c r="R345" s="4">
        <v>168</v>
      </c>
      <c r="S345" s="4">
        <v>285</v>
      </c>
      <c r="T345" s="4">
        <v>100</v>
      </c>
      <c r="U345" s="4">
        <v>25</v>
      </c>
      <c r="V345" s="4">
        <v>319</v>
      </c>
      <c r="W345" s="4">
        <v>1249</v>
      </c>
      <c r="X345" s="4">
        <v>2199</v>
      </c>
      <c r="Y345" s="4">
        <v>5</v>
      </c>
      <c r="Z345" s="50">
        <v>64603547.300000004</v>
      </c>
    </row>
    <row r="346" spans="1:26" x14ac:dyDescent="0.35">
      <c r="A346" s="51" t="s">
        <v>343</v>
      </c>
      <c r="B346" s="52">
        <v>147</v>
      </c>
      <c r="C346" s="52">
        <v>754</v>
      </c>
      <c r="D346" s="52">
        <v>855</v>
      </c>
      <c r="E346" s="52">
        <v>156</v>
      </c>
      <c r="F346" s="52">
        <v>128</v>
      </c>
      <c r="G346" s="52">
        <v>490</v>
      </c>
      <c r="H346" s="52">
        <v>534</v>
      </c>
      <c r="I346" s="52">
        <v>96</v>
      </c>
      <c r="J346" s="52">
        <v>28</v>
      </c>
      <c r="K346" s="52">
        <v>230</v>
      </c>
      <c r="L346" s="52">
        <v>214</v>
      </c>
      <c r="M346" s="52">
        <v>4</v>
      </c>
      <c r="N346" s="52">
        <v>27</v>
      </c>
      <c r="O346" s="52">
        <v>193</v>
      </c>
      <c r="P346" s="52">
        <v>183</v>
      </c>
      <c r="Q346" s="52">
        <v>3</v>
      </c>
      <c r="R346" s="52">
        <v>147</v>
      </c>
      <c r="S346" s="52">
        <v>124</v>
      </c>
      <c r="T346" s="52">
        <v>100</v>
      </c>
      <c r="U346" s="52">
        <v>25</v>
      </c>
      <c r="V346" s="52">
        <v>73</v>
      </c>
      <c r="W346" s="52">
        <v>35</v>
      </c>
      <c r="X346" s="52">
        <v>49</v>
      </c>
      <c r="Y346" s="52">
        <v>5</v>
      </c>
      <c r="Z346" s="53">
        <v>7907949.2999999998</v>
      </c>
    </row>
    <row r="347" spans="1:26" x14ac:dyDescent="0.35">
      <c r="A347" s="51" t="s">
        <v>344</v>
      </c>
      <c r="B347" s="52">
        <v>0</v>
      </c>
      <c r="C347" s="52">
        <v>0</v>
      </c>
      <c r="D347" s="52">
        <v>0</v>
      </c>
      <c r="E347" s="52">
        <v>0</v>
      </c>
      <c r="F347" s="52">
        <v>0</v>
      </c>
      <c r="G347" s="52">
        <v>0</v>
      </c>
      <c r="H347" s="52">
        <v>2611</v>
      </c>
      <c r="I347" s="52">
        <v>0</v>
      </c>
      <c r="J347" s="52">
        <v>0</v>
      </c>
      <c r="K347" s="52">
        <v>0</v>
      </c>
      <c r="L347" s="52">
        <v>0</v>
      </c>
      <c r="M347" s="52">
        <v>0</v>
      </c>
      <c r="N347" s="52">
        <v>0</v>
      </c>
      <c r="O347" s="52">
        <v>0</v>
      </c>
      <c r="P347" s="52">
        <v>0</v>
      </c>
      <c r="Q347" s="52">
        <v>0</v>
      </c>
      <c r="R347" s="52">
        <v>21</v>
      </c>
      <c r="S347" s="52">
        <v>161</v>
      </c>
      <c r="T347" s="52">
        <v>0</v>
      </c>
      <c r="U347" s="52">
        <v>0</v>
      </c>
      <c r="V347" s="52">
        <v>0</v>
      </c>
      <c r="W347" s="52">
        <v>0</v>
      </c>
      <c r="X347" s="52">
        <v>1799</v>
      </c>
      <c r="Y347" s="52">
        <v>0</v>
      </c>
      <c r="Z347" s="53">
        <v>7762609.5999999996</v>
      </c>
    </row>
    <row r="348" spans="1:26" x14ac:dyDescent="0.35">
      <c r="A348" s="51" t="s">
        <v>345</v>
      </c>
      <c r="B348" s="52">
        <v>0</v>
      </c>
      <c r="C348" s="52">
        <v>0</v>
      </c>
      <c r="D348" s="52">
        <v>2360</v>
      </c>
      <c r="E348" s="52">
        <v>127</v>
      </c>
      <c r="F348" s="52">
        <v>0</v>
      </c>
      <c r="G348" s="52">
        <v>1038</v>
      </c>
      <c r="H348" s="52">
        <v>2250</v>
      </c>
      <c r="I348" s="52">
        <v>314</v>
      </c>
      <c r="J348" s="52">
        <v>0</v>
      </c>
      <c r="K348" s="52">
        <v>0</v>
      </c>
      <c r="L348" s="52">
        <v>0</v>
      </c>
      <c r="M348" s="52">
        <v>0</v>
      </c>
      <c r="N348" s="52">
        <v>0</v>
      </c>
      <c r="O348" s="52">
        <v>0</v>
      </c>
      <c r="P348" s="52">
        <v>0</v>
      </c>
      <c r="Q348" s="52">
        <v>0</v>
      </c>
      <c r="R348" s="52">
        <v>0</v>
      </c>
      <c r="S348" s="52">
        <v>0</v>
      </c>
      <c r="T348" s="52">
        <v>0</v>
      </c>
      <c r="U348" s="52">
        <v>0</v>
      </c>
      <c r="V348" s="52">
        <v>0</v>
      </c>
      <c r="W348" s="52">
        <v>0</v>
      </c>
      <c r="X348" s="52">
        <v>0</v>
      </c>
      <c r="Y348" s="52">
        <v>0</v>
      </c>
      <c r="Z348" s="53">
        <v>17641552.699999999</v>
      </c>
    </row>
    <row r="349" spans="1:26" x14ac:dyDescent="0.35">
      <c r="A349" s="51" t="s">
        <v>346</v>
      </c>
      <c r="B349" s="52">
        <v>0</v>
      </c>
      <c r="C349" s="52">
        <v>0</v>
      </c>
      <c r="D349" s="52">
        <v>0</v>
      </c>
      <c r="E349" s="52">
        <v>0</v>
      </c>
      <c r="F349" s="52">
        <v>359</v>
      </c>
      <c r="G349" s="52">
        <v>1759</v>
      </c>
      <c r="H349" s="52">
        <v>499</v>
      </c>
      <c r="I349" s="52">
        <v>0</v>
      </c>
      <c r="J349" s="52">
        <v>0</v>
      </c>
      <c r="K349" s="52">
        <v>0</v>
      </c>
      <c r="L349" s="52">
        <v>0</v>
      </c>
      <c r="M349" s="52">
        <v>0</v>
      </c>
      <c r="N349" s="52">
        <v>74</v>
      </c>
      <c r="O349" s="52">
        <v>0</v>
      </c>
      <c r="P349" s="52">
        <v>0</v>
      </c>
      <c r="Q349" s="52">
        <v>0</v>
      </c>
      <c r="R349" s="52">
        <v>0</v>
      </c>
      <c r="S349" s="52">
        <v>0</v>
      </c>
      <c r="T349" s="52">
        <v>0</v>
      </c>
      <c r="U349" s="52">
        <v>0</v>
      </c>
      <c r="V349" s="52">
        <v>246</v>
      </c>
      <c r="W349" s="52">
        <v>1214</v>
      </c>
      <c r="X349" s="52">
        <v>351</v>
      </c>
      <c r="Y349" s="52">
        <v>0</v>
      </c>
      <c r="Z349" s="53">
        <v>8579734.3000000007</v>
      </c>
    </row>
    <row r="350" spans="1:26" x14ac:dyDescent="0.35">
      <c r="A350" s="51" t="s">
        <v>347</v>
      </c>
      <c r="B350" s="52">
        <v>39</v>
      </c>
      <c r="C350" s="52">
        <v>567</v>
      </c>
      <c r="D350" s="52">
        <v>20</v>
      </c>
      <c r="E350" s="52">
        <v>29</v>
      </c>
      <c r="F350" s="52">
        <v>1006</v>
      </c>
      <c r="G350" s="52">
        <v>1332</v>
      </c>
      <c r="H350" s="52">
        <v>48</v>
      </c>
      <c r="I350" s="52">
        <v>63</v>
      </c>
      <c r="J350" s="52">
        <v>0</v>
      </c>
      <c r="K350" s="52">
        <v>0</v>
      </c>
      <c r="L350" s="52">
        <v>0</v>
      </c>
      <c r="M350" s="52">
        <v>4</v>
      </c>
      <c r="N350" s="52">
        <v>0</v>
      </c>
      <c r="O350" s="52">
        <v>25</v>
      </c>
      <c r="P350" s="52">
        <v>27</v>
      </c>
      <c r="Q350" s="52">
        <v>11</v>
      </c>
      <c r="R350" s="52">
        <v>0</v>
      </c>
      <c r="S350" s="52">
        <v>0</v>
      </c>
      <c r="T350" s="52">
        <v>0</v>
      </c>
      <c r="U350" s="52">
        <v>0</v>
      </c>
      <c r="V350" s="52">
        <v>0</v>
      </c>
      <c r="W350" s="52">
        <v>0</v>
      </c>
      <c r="X350" s="52">
        <v>0</v>
      </c>
      <c r="Y350" s="52">
        <v>0</v>
      </c>
      <c r="Z350" s="53">
        <v>10629017.800000001</v>
      </c>
    </row>
    <row r="351" spans="1:26" x14ac:dyDescent="0.35">
      <c r="A351" s="51" t="s">
        <v>348</v>
      </c>
      <c r="B351" s="52">
        <v>0</v>
      </c>
      <c r="C351" s="52">
        <v>151</v>
      </c>
      <c r="D351" s="52">
        <v>271</v>
      </c>
      <c r="E351" s="52">
        <v>130</v>
      </c>
      <c r="F351" s="52">
        <v>3</v>
      </c>
      <c r="G351" s="52">
        <v>148</v>
      </c>
      <c r="H351" s="52">
        <v>157</v>
      </c>
      <c r="I351" s="52">
        <v>138</v>
      </c>
      <c r="J351" s="52">
        <v>0</v>
      </c>
      <c r="K351" s="52">
        <v>0</v>
      </c>
      <c r="L351" s="52">
        <v>0</v>
      </c>
      <c r="M351" s="52">
        <v>0</v>
      </c>
      <c r="N351" s="52">
        <v>0</v>
      </c>
      <c r="O351" s="52">
        <v>2</v>
      </c>
      <c r="P351" s="52">
        <v>9</v>
      </c>
      <c r="Q351" s="52">
        <v>9</v>
      </c>
      <c r="R351" s="52">
        <v>0</v>
      </c>
      <c r="S351" s="52">
        <v>0</v>
      </c>
      <c r="T351" s="52">
        <v>0</v>
      </c>
      <c r="U351" s="52">
        <v>0</v>
      </c>
      <c r="V351" s="52">
        <v>0</v>
      </c>
      <c r="W351" s="52">
        <v>0</v>
      </c>
      <c r="X351" s="52">
        <v>0</v>
      </c>
      <c r="Y351" s="52">
        <v>0</v>
      </c>
      <c r="Z351" s="53">
        <v>12082683.6</v>
      </c>
    </row>
    <row r="352" spans="1:26" x14ac:dyDescent="0.35">
      <c r="A352" s="46" t="s">
        <v>349</v>
      </c>
      <c r="B352" s="47">
        <v>268</v>
      </c>
      <c r="C352" s="47">
        <v>2918</v>
      </c>
      <c r="D352" s="47">
        <v>4703</v>
      </c>
      <c r="E352" s="47">
        <v>5270</v>
      </c>
      <c r="F352" s="47">
        <v>257</v>
      </c>
      <c r="G352" s="47">
        <v>3238</v>
      </c>
      <c r="H352" s="47">
        <v>6623</v>
      </c>
      <c r="I352" s="47">
        <v>10510</v>
      </c>
      <c r="J352" s="47">
        <v>74</v>
      </c>
      <c r="K352" s="47">
        <v>108</v>
      </c>
      <c r="L352" s="47">
        <v>366</v>
      </c>
      <c r="M352" s="47">
        <v>539</v>
      </c>
      <c r="N352" s="47">
        <v>112</v>
      </c>
      <c r="O352" s="47">
        <v>430</v>
      </c>
      <c r="P352" s="47">
        <v>971</v>
      </c>
      <c r="Q352" s="47">
        <v>3489</v>
      </c>
      <c r="R352" s="47">
        <v>244</v>
      </c>
      <c r="S352" s="47">
        <v>860</v>
      </c>
      <c r="T352" s="47">
        <v>1523</v>
      </c>
      <c r="U352" s="47">
        <v>895</v>
      </c>
      <c r="V352" s="47">
        <v>373</v>
      </c>
      <c r="W352" s="47">
        <v>1485</v>
      </c>
      <c r="X352" s="47">
        <v>1903</v>
      </c>
      <c r="Y352" s="47">
        <v>2465</v>
      </c>
      <c r="Z352" s="48">
        <v>385124024.49999994</v>
      </c>
    </row>
    <row r="353" spans="1:26" x14ac:dyDescent="0.35">
      <c r="A353" s="49" t="s">
        <v>1</v>
      </c>
      <c r="B353" s="4">
        <v>2</v>
      </c>
      <c r="C353" s="4">
        <v>706</v>
      </c>
      <c r="D353" s="4">
        <v>976</v>
      </c>
      <c r="E353" s="4">
        <v>1449</v>
      </c>
      <c r="F353" s="4">
        <v>3</v>
      </c>
      <c r="G353" s="4">
        <v>1645</v>
      </c>
      <c r="H353" s="4">
        <v>3134</v>
      </c>
      <c r="I353" s="4">
        <v>6735</v>
      </c>
      <c r="J353" s="4">
        <v>0</v>
      </c>
      <c r="K353" s="4">
        <v>0</v>
      </c>
      <c r="L353" s="4">
        <v>0</v>
      </c>
      <c r="M353" s="4">
        <v>0</v>
      </c>
      <c r="N353" s="4">
        <v>0</v>
      </c>
      <c r="O353" s="4">
        <v>0</v>
      </c>
      <c r="P353" s="4">
        <v>3</v>
      </c>
      <c r="Q353" s="4">
        <v>2187</v>
      </c>
      <c r="R353" s="4">
        <v>0</v>
      </c>
      <c r="S353" s="4">
        <v>0</v>
      </c>
      <c r="T353" s="4">
        <v>0</v>
      </c>
      <c r="U353" s="4">
        <v>0</v>
      </c>
      <c r="V353" s="4">
        <v>2</v>
      </c>
      <c r="W353" s="4">
        <v>706</v>
      </c>
      <c r="X353" s="4">
        <v>946</v>
      </c>
      <c r="Y353" s="4">
        <v>1412</v>
      </c>
      <c r="Z353" s="50">
        <v>255084086.30000001</v>
      </c>
    </row>
    <row r="354" spans="1:26" ht="16.5" x14ac:dyDescent="0.35">
      <c r="A354" s="51" t="s">
        <v>350</v>
      </c>
      <c r="B354" s="52">
        <v>2</v>
      </c>
      <c r="C354" s="52">
        <v>706</v>
      </c>
      <c r="D354" s="52">
        <v>976</v>
      </c>
      <c r="E354" s="52">
        <v>1449</v>
      </c>
      <c r="F354" s="52">
        <v>3</v>
      </c>
      <c r="G354" s="52">
        <v>1645</v>
      </c>
      <c r="H354" s="52">
        <v>3134</v>
      </c>
      <c r="I354" s="52">
        <v>6735</v>
      </c>
      <c r="J354" s="52">
        <v>0</v>
      </c>
      <c r="K354" s="52">
        <v>0</v>
      </c>
      <c r="L354" s="52">
        <v>0</v>
      </c>
      <c r="M354" s="52">
        <v>0</v>
      </c>
      <c r="N354" s="52">
        <v>0</v>
      </c>
      <c r="O354" s="52">
        <v>0</v>
      </c>
      <c r="P354" s="52">
        <v>3</v>
      </c>
      <c r="Q354" s="52">
        <v>2187</v>
      </c>
      <c r="R354" s="52">
        <v>0</v>
      </c>
      <c r="S354" s="52">
        <v>0</v>
      </c>
      <c r="T354" s="52">
        <v>0</v>
      </c>
      <c r="U354" s="52">
        <v>0</v>
      </c>
      <c r="V354" s="52">
        <v>2</v>
      </c>
      <c r="W354" s="52">
        <v>706</v>
      </c>
      <c r="X354" s="52">
        <v>946</v>
      </c>
      <c r="Y354" s="52">
        <v>1412</v>
      </c>
      <c r="Z354" s="53">
        <v>255084086.30000001</v>
      </c>
    </row>
    <row r="355" spans="1:26" x14ac:dyDescent="0.35">
      <c r="A355" s="49" t="s">
        <v>0</v>
      </c>
      <c r="B355" s="4">
        <v>266</v>
      </c>
      <c r="C355" s="4">
        <v>2212</v>
      </c>
      <c r="D355" s="4">
        <v>3727</v>
      </c>
      <c r="E355" s="4">
        <v>3821</v>
      </c>
      <c r="F355" s="4">
        <v>254</v>
      </c>
      <c r="G355" s="4">
        <v>1593</v>
      </c>
      <c r="H355" s="4">
        <v>3489</v>
      </c>
      <c r="I355" s="4">
        <v>3775</v>
      </c>
      <c r="J355" s="4">
        <v>74</v>
      </c>
      <c r="K355" s="4">
        <v>108</v>
      </c>
      <c r="L355" s="4">
        <v>366</v>
      </c>
      <c r="M355" s="4">
        <v>539</v>
      </c>
      <c r="N355" s="4">
        <v>112</v>
      </c>
      <c r="O355" s="4">
        <v>430</v>
      </c>
      <c r="P355" s="4">
        <v>968</v>
      </c>
      <c r="Q355" s="4">
        <v>1302</v>
      </c>
      <c r="R355" s="4">
        <v>244</v>
      </c>
      <c r="S355" s="4">
        <v>860</v>
      </c>
      <c r="T355" s="4">
        <v>1523</v>
      </c>
      <c r="U355" s="4">
        <v>895</v>
      </c>
      <c r="V355" s="4">
        <v>371</v>
      </c>
      <c r="W355" s="4">
        <v>779</v>
      </c>
      <c r="X355" s="4">
        <v>957</v>
      </c>
      <c r="Y355" s="4">
        <v>1053</v>
      </c>
      <c r="Z355" s="50">
        <v>130039938.2</v>
      </c>
    </row>
    <row r="356" spans="1:26" ht="16.5" x14ac:dyDescent="0.35">
      <c r="A356" s="51" t="s">
        <v>351</v>
      </c>
      <c r="B356" s="52">
        <v>0</v>
      </c>
      <c r="C356" s="52"/>
      <c r="D356" s="52"/>
      <c r="E356" s="52">
        <v>416</v>
      </c>
      <c r="F356" s="52">
        <v>0</v>
      </c>
      <c r="G356" s="52"/>
      <c r="H356" s="52"/>
      <c r="I356" s="52">
        <v>393</v>
      </c>
      <c r="J356" s="52">
        <v>0</v>
      </c>
      <c r="K356" s="52">
        <v>0</v>
      </c>
      <c r="L356" s="52">
        <v>0</v>
      </c>
      <c r="M356" s="52">
        <v>0</v>
      </c>
      <c r="N356" s="52">
        <v>0</v>
      </c>
      <c r="O356" s="52"/>
      <c r="P356" s="52"/>
      <c r="Q356" s="52">
        <v>178</v>
      </c>
      <c r="R356" s="52">
        <v>0</v>
      </c>
      <c r="S356" s="52">
        <v>0</v>
      </c>
      <c r="T356" s="52">
        <v>0</v>
      </c>
      <c r="U356" s="52">
        <v>0</v>
      </c>
      <c r="V356" s="52">
        <v>0</v>
      </c>
      <c r="W356" s="52">
        <v>0</v>
      </c>
      <c r="X356" s="52">
        <v>0</v>
      </c>
      <c r="Y356" s="52">
        <v>0</v>
      </c>
      <c r="Z356" s="53">
        <v>14124604.6</v>
      </c>
    </row>
    <row r="357" spans="1:26" x14ac:dyDescent="0.35">
      <c r="A357" s="51" t="s">
        <v>352</v>
      </c>
      <c r="B357" s="52">
        <v>78</v>
      </c>
      <c r="C357" s="52">
        <v>164</v>
      </c>
      <c r="D357" s="52">
        <v>263</v>
      </c>
      <c r="E357" s="52">
        <v>316</v>
      </c>
      <c r="F357" s="52">
        <v>80</v>
      </c>
      <c r="G357" s="52">
        <v>119</v>
      </c>
      <c r="H357" s="52">
        <v>179</v>
      </c>
      <c r="I357" s="52">
        <v>216</v>
      </c>
      <c r="J357" s="52">
        <v>3</v>
      </c>
      <c r="K357" s="52">
        <v>8</v>
      </c>
      <c r="L357" s="52">
        <v>11</v>
      </c>
      <c r="M357" s="52">
        <v>1</v>
      </c>
      <c r="N357" s="52">
        <v>3</v>
      </c>
      <c r="O357" s="52">
        <v>7</v>
      </c>
      <c r="P357" s="52">
        <v>13</v>
      </c>
      <c r="Q357" s="52">
        <v>40</v>
      </c>
      <c r="R357" s="52">
        <v>4</v>
      </c>
      <c r="S357" s="52">
        <v>96</v>
      </c>
      <c r="T357" s="52">
        <v>117</v>
      </c>
      <c r="U357" s="52">
        <v>98</v>
      </c>
      <c r="V357" s="52">
        <v>370</v>
      </c>
      <c r="W357" s="52">
        <v>652</v>
      </c>
      <c r="X357" s="52">
        <v>333</v>
      </c>
      <c r="Y357" s="52">
        <v>27</v>
      </c>
      <c r="Z357" s="53">
        <v>9837173.1999999993</v>
      </c>
    </row>
    <row r="358" spans="1:26" x14ac:dyDescent="0.35">
      <c r="A358" s="51" t="s">
        <v>353</v>
      </c>
      <c r="B358" s="52">
        <v>17</v>
      </c>
      <c r="C358" s="52">
        <v>260</v>
      </c>
      <c r="D358" s="52">
        <v>231</v>
      </c>
      <c r="E358" s="52">
        <v>284</v>
      </c>
      <c r="F358" s="52">
        <v>15</v>
      </c>
      <c r="G358" s="52">
        <v>193</v>
      </c>
      <c r="H358" s="52">
        <v>184</v>
      </c>
      <c r="I358" s="52">
        <v>226</v>
      </c>
      <c r="J358" s="52">
        <v>0</v>
      </c>
      <c r="K358" s="52">
        <v>0</v>
      </c>
      <c r="L358" s="52">
        <v>0</v>
      </c>
      <c r="M358" s="52">
        <v>0</v>
      </c>
      <c r="N358" s="52">
        <v>0</v>
      </c>
      <c r="O358" s="52">
        <v>0</v>
      </c>
      <c r="P358" s="52">
        <v>0</v>
      </c>
      <c r="Q358" s="52">
        <v>0</v>
      </c>
      <c r="R358" s="52">
        <v>240</v>
      </c>
      <c r="S358" s="52">
        <v>385</v>
      </c>
      <c r="T358" s="52">
        <v>517</v>
      </c>
      <c r="U358" s="52">
        <v>105</v>
      </c>
      <c r="V358" s="52">
        <v>1</v>
      </c>
      <c r="W358" s="52">
        <v>14</v>
      </c>
      <c r="X358" s="52">
        <v>67</v>
      </c>
      <c r="Y358" s="52">
        <v>124</v>
      </c>
      <c r="Z358" s="53">
        <v>9816678.9000000004</v>
      </c>
    </row>
    <row r="359" spans="1:26" x14ac:dyDescent="0.35">
      <c r="A359" s="51" t="s">
        <v>354</v>
      </c>
      <c r="B359" s="52">
        <v>0</v>
      </c>
      <c r="C359" s="52">
        <v>35</v>
      </c>
      <c r="D359" s="52">
        <v>448</v>
      </c>
      <c r="E359" s="52">
        <v>892</v>
      </c>
      <c r="F359" s="52">
        <v>0</v>
      </c>
      <c r="G359" s="52">
        <v>28</v>
      </c>
      <c r="H359" s="52">
        <v>372</v>
      </c>
      <c r="I359" s="52">
        <v>641</v>
      </c>
      <c r="J359" s="52">
        <v>0</v>
      </c>
      <c r="K359" s="52">
        <v>0</v>
      </c>
      <c r="L359" s="52">
        <v>0</v>
      </c>
      <c r="M359" s="52">
        <v>0</v>
      </c>
      <c r="N359" s="52">
        <v>0</v>
      </c>
      <c r="O359" s="52">
        <v>0</v>
      </c>
      <c r="P359" s="52">
        <v>0</v>
      </c>
      <c r="Q359" s="52">
        <v>0</v>
      </c>
      <c r="R359" s="52">
        <v>0</v>
      </c>
      <c r="S359" s="52">
        <v>0</v>
      </c>
      <c r="T359" s="52">
        <v>55</v>
      </c>
      <c r="U359" s="52">
        <v>270</v>
      </c>
      <c r="V359" s="52">
        <v>0</v>
      </c>
      <c r="W359" s="52">
        <v>0</v>
      </c>
      <c r="X359" s="52">
        <v>1</v>
      </c>
      <c r="Y359" s="52">
        <v>2</v>
      </c>
      <c r="Z359" s="53">
        <v>21884992.100000001</v>
      </c>
    </row>
    <row r="360" spans="1:26" x14ac:dyDescent="0.35">
      <c r="A360" s="51" t="s">
        <v>355</v>
      </c>
      <c r="B360" s="52"/>
      <c r="C360" s="52"/>
      <c r="D360" s="52"/>
      <c r="E360" s="52">
        <v>11</v>
      </c>
      <c r="F360" s="52"/>
      <c r="G360" s="52"/>
      <c r="H360" s="52"/>
      <c r="I360" s="52">
        <v>9</v>
      </c>
      <c r="J360" s="52"/>
      <c r="K360" s="52"/>
      <c r="L360" s="52"/>
      <c r="M360" s="52">
        <v>0</v>
      </c>
      <c r="N360" s="52"/>
      <c r="O360" s="52"/>
      <c r="P360" s="52"/>
      <c r="Q360" s="52">
        <v>0</v>
      </c>
      <c r="R360" s="52"/>
      <c r="S360" s="52"/>
      <c r="T360" s="52"/>
      <c r="U360" s="52">
        <v>0</v>
      </c>
      <c r="V360" s="52"/>
      <c r="W360" s="52"/>
      <c r="X360" s="52"/>
      <c r="Y360" s="52">
        <v>0</v>
      </c>
      <c r="Z360" s="53">
        <v>11414481.9</v>
      </c>
    </row>
    <row r="361" spans="1:26" x14ac:dyDescent="0.35">
      <c r="A361" s="51" t="s">
        <v>356</v>
      </c>
      <c r="B361" s="52">
        <v>0</v>
      </c>
      <c r="C361" s="52">
        <v>0</v>
      </c>
      <c r="D361" s="52">
        <v>221</v>
      </c>
      <c r="E361" s="52">
        <v>150</v>
      </c>
      <c r="F361" s="52">
        <v>0</v>
      </c>
      <c r="G361" s="52">
        <v>0</v>
      </c>
      <c r="H361" s="52">
        <v>866</v>
      </c>
      <c r="I361" s="52">
        <v>906</v>
      </c>
      <c r="J361" s="52">
        <v>0</v>
      </c>
      <c r="K361" s="52">
        <v>0</v>
      </c>
      <c r="L361" s="52">
        <v>0</v>
      </c>
      <c r="M361" s="52">
        <v>147</v>
      </c>
      <c r="N361" s="52">
        <v>0</v>
      </c>
      <c r="O361" s="52">
        <v>0</v>
      </c>
      <c r="P361" s="52">
        <v>0</v>
      </c>
      <c r="Q361" s="52">
        <v>0</v>
      </c>
      <c r="R361" s="52">
        <v>0</v>
      </c>
      <c r="S361" s="52">
        <v>0</v>
      </c>
      <c r="T361" s="52">
        <v>0</v>
      </c>
      <c r="U361" s="52">
        <v>422</v>
      </c>
      <c r="V361" s="52">
        <v>0</v>
      </c>
      <c r="W361" s="52">
        <v>0</v>
      </c>
      <c r="X361" s="52">
        <v>221</v>
      </c>
      <c r="Y361" s="52">
        <v>767</v>
      </c>
      <c r="Z361" s="53">
        <v>14391782.9</v>
      </c>
    </row>
    <row r="362" spans="1:26" x14ac:dyDescent="0.35">
      <c r="A362" s="51" t="s">
        <v>357</v>
      </c>
      <c r="B362" s="52">
        <v>71</v>
      </c>
      <c r="C362" s="52"/>
      <c r="D362" s="52">
        <v>435</v>
      </c>
      <c r="E362" s="52">
        <v>376</v>
      </c>
      <c r="F362" s="52">
        <v>60</v>
      </c>
      <c r="G362" s="52"/>
      <c r="H362" s="52">
        <v>329</v>
      </c>
      <c r="I362" s="52">
        <v>355</v>
      </c>
      <c r="J362" s="52">
        <v>26</v>
      </c>
      <c r="K362" s="52"/>
      <c r="L362" s="52">
        <v>124</v>
      </c>
      <c r="M362" s="52">
        <v>144</v>
      </c>
      <c r="N362" s="52">
        <v>17</v>
      </c>
      <c r="O362" s="52"/>
      <c r="P362" s="52">
        <v>161</v>
      </c>
      <c r="Q362" s="52">
        <v>194</v>
      </c>
      <c r="R362" s="52">
        <v>0</v>
      </c>
      <c r="S362" s="52"/>
      <c r="T362" s="52">
        <v>13</v>
      </c>
      <c r="U362" s="52">
        <v>0</v>
      </c>
      <c r="V362" s="52">
        <v>0</v>
      </c>
      <c r="W362" s="52"/>
      <c r="X362" s="52">
        <v>0</v>
      </c>
      <c r="Y362" s="52">
        <v>12</v>
      </c>
      <c r="Z362" s="53">
        <v>10522694</v>
      </c>
    </row>
    <row r="363" spans="1:26" x14ac:dyDescent="0.35">
      <c r="A363" s="51" t="s">
        <v>125</v>
      </c>
      <c r="B363" s="52">
        <v>0</v>
      </c>
      <c r="C363" s="52">
        <v>370</v>
      </c>
      <c r="D363" s="52">
        <v>771</v>
      </c>
      <c r="E363" s="52">
        <v>721</v>
      </c>
      <c r="F363" s="52">
        <v>0</v>
      </c>
      <c r="G363" s="52">
        <v>266</v>
      </c>
      <c r="H363" s="52">
        <v>574</v>
      </c>
      <c r="I363" s="52">
        <v>514</v>
      </c>
      <c r="J363" s="52">
        <v>0</v>
      </c>
      <c r="K363" s="52">
        <v>78</v>
      </c>
      <c r="L363" s="52">
        <v>221</v>
      </c>
      <c r="M363" s="52">
        <v>215</v>
      </c>
      <c r="N363" s="52">
        <v>0</v>
      </c>
      <c r="O363" s="52">
        <v>77</v>
      </c>
      <c r="P363" s="52">
        <v>246</v>
      </c>
      <c r="Q363" s="52">
        <v>263</v>
      </c>
      <c r="R363" s="52">
        <v>0</v>
      </c>
      <c r="S363" s="52">
        <v>379</v>
      </c>
      <c r="T363" s="52">
        <v>821</v>
      </c>
      <c r="U363" s="52">
        <v>0</v>
      </c>
      <c r="V363" s="52">
        <v>0</v>
      </c>
      <c r="W363" s="52">
        <v>0</v>
      </c>
      <c r="X363" s="52">
        <v>0</v>
      </c>
      <c r="Y363" s="52">
        <v>0</v>
      </c>
      <c r="Z363" s="53">
        <v>17541464.699999999</v>
      </c>
    </row>
    <row r="364" spans="1:26" x14ac:dyDescent="0.35">
      <c r="A364" s="51" t="s">
        <v>358</v>
      </c>
      <c r="B364" s="52">
        <v>0</v>
      </c>
      <c r="C364" s="52">
        <v>966</v>
      </c>
      <c r="D364" s="52">
        <v>819</v>
      </c>
      <c r="E364" s="52">
        <v>152</v>
      </c>
      <c r="F364" s="52">
        <v>0</v>
      </c>
      <c r="G364" s="52">
        <v>630</v>
      </c>
      <c r="H364" s="52">
        <v>529</v>
      </c>
      <c r="I364" s="52">
        <v>97</v>
      </c>
      <c r="J364" s="52">
        <v>0</v>
      </c>
      <c r="K364" s="52">
        <v>0</v>
      </c>
      <c r="L364" s="52">
        <v>0</v>
      </c>
      <c r="M364" s="52">
        <v>0</v>
      </c>
      <c r="N364" s="52">
        <v>0</v>
      </c>
      <c r="O364" s="52">
        <v>200</v>
      </c>
      <c r="P364" s="52">
        <v>284</v>
      </c>
      <c r="Q364" s="52">
        <v>371</v>
      </c>
      <c r="R364" s="52">
        <v>0</v>
      </c>
      <c r="S364" s="52">
        <v>0</v>
      </c>
      <c r="T364" s="52">
        <v>0</v>
      </c>
      <c r="U364" s="52">
        <v>0</v>
      </c>
      <c r="V364" s="52">
        <v>0</v>
      </c>
      <c r="W364" s="52">
        <v>103</v>
      </c>
      <c r="X364" s="52">
        <v>276</v>
      </c>
      <c r="Y364" s="52">
        <v>60</v>
      </c>
      <c r="Z364" s="53">
        <v>10740667.9</v>
      </c>
    </row>
    <row r="365" spans="1:26" x14ac:dyDescent="0.35">
      <c r="A365" s="51" t="s">
        <v>359</v>
      </c>
      <c r="B365" s="52">
        <v>100</v>
      </c>
      <c r="C365" s="52">
        <v>417</v>
      </c>
      <c r="D365" s="52">
        <v>539</v>
      </c>
      <c r="E365" s="52">
        <v>503</v>
      </c>
      <c r="F365" s="52">
        <v>99</v>
      </c>
      <c r="G365" s="52">
        <v>357</v>
      </c>
      <c r="H365" s="52">
        <v>456</v>
      </c>
      <c r="I365" s="52">
        <v>418</v>
      </c>
      <c r="J365" s="52">
        <v>45</v>
      </c>
      <c r="K365" s="52">
        <v>22</v>
      </c>
      <c r="L365" s="52">
        <v>10</v>
      </c>
      <c r="M365" s="52">
        <v>32</v>
      </c>
      <c r="N365" s="52">
        <v>92</v>
      </c>
      <c r="O365" s="52">
        <v>146</v>
      </c>
      <c r="P365" s="52">
        <v>264</v>
      </c>
      <c r="Q365" s="52">
        <v>256</v>
      </c>
      <c r="R365" s="52">
        <v>0</v>
      </c>
      <c r="S365" s="52">
        <v>0</v>
      </c>
      <c r="T365" s="52">
        <v>0</v>
      </c>
      <c r="U365" s="52">
        <v>0</v>
      </c>
      <c r="V365" s="52">
        <v>0</v>
      </c>
      <c r="W365" s="52">
        <v>10</v>
      </c>
      <c r="X365" s="52">
        <v>59</v>
      </c>
      <c r="Y365" s="52">
        <v>61</v>
      </c>
      <c r="Z365" s="53">
        <v>9765398</v>
      </c>
    </row>
    <row r="366" spans="1:26" x14ac:dyDescent="0.35">
      <c r="A366" s="46" t="s">
        <v>360</v>
      </c>
      <c r="B366" s="47">
        <v>700</v>
      </c>
      <c r="C366" s="47">
        <v>9777</v>
      </c>
      <c r="D366" s="47">
        <v>10279</v>
      </c>
      <c r="E366" s="47">
        <v>20401</v>
      </c>
      <c r="F366" s="47">
        <v>667</v>
      </c>
      <c r="G366" s="47">
        <v>13833</v>
      </c>
      <c r="H366" s="47">
        <v>14278</v>
      </c>
      <c r="I366" s="47">
        <v>40291</v>
      </c>
      <c r="J366" s="47">
        <v>175</v>
      </c>
      <c r="K366" s="47">
        <v>582</v>
      </c>
      <c r="L366" s="47">
        <v>382</v>
      </c>
      <c r="M366" s="47">
        <v>274</v>
      </c>
      <c r="N366" s="47">
        <v>294</v>
      </c>
      <c r="O366" s="47">
        <v>5195</v>
      </c>
      <c r="P366" s="47">
        <v>5200</v>
      </c>
      <c r="Q366" s="47">
        <v>21856</v>
      </c>
      <c r="R366" s="47">
        <v>0</v>
      </c>
      <c r="S366" s="47">
        <v>0</v>
      </c>
      <c r="T366" s="47">
        <v>0</v>
      </c>
      <c r="U366" s="47">
        <v>0</v>
      </c>
      <c r="V366" s="47">
        <v>0</v>
      </c>
      <c r="W366" s="47">
        <v>3</v>
      </c>
      <c r="X366" s="47">
        <v>6</v>
      </c>
      <c r="Y366" s="47">
        <v>2</v>
      </c>
      <c r="Z366" s="48">
        <v>375152158.5</v>
      </c>
    </row>
    <row r="367" spans="1:26" x14ac:dyDescent="0.35">
      <c r="A367" s="49" t="s">
        <v>1</v>
      </c>
      <c r="B367" s="4">
        <v>0</v>
      </c>
      <c r="C367" s="4">
        <v>7599</v>
      </c>
      <c r="D367" s="4">
        <v>6920</v>
      </c>
      <c r="E367" s="4">
        <v>17745</v>
      </c>
      <c r="F367" s="4">
        <v>0</v>
      </c>
      <c r="G367" s="4">
        <v>11599</v>
      </c>
      <c r="H367" s="4">
        <v>10640</v>
      </c>
      <c r="I367" s="4">
        <v>37747</v>
      </c>
      <c r="J367" s="4">
        <v>0</v>
      </c>
      <c r="K367" s="4">
        <v>0</v>
      </c>
      <c r="L367" s="4">
        <v>0</v>
      </c>
      <c r="M367" s="4">
        <v>0</v>
      </c>
      <c r="N367" s="4">
        <v>0</v>
      </c>
      <c r="O367" s="4">
        <v>4215</v>
      </c>
      <c r="P367" s="4">
        <v>4198</v>
      </c>
      <c r="Q367" s="4">
        <v>21282</v>
      </c>
      <c r="R367" s="4">
        <v>0</v>
      </c>
      <c r="S367" s="4">
        <v>0</v>
      </c>
      <c r="T367" s="4">
        <v>0</v>
      </c>
      <c r="U367" s="4">
        <v>0</v>
      </c>
      <c r="V367" s="4">
        <v>0</v>
      </c>
      <c r="W367" s="4">
        <v>0</v>
      </c>
      <c r="X367" s="4">
        <v>0</v>
      </c>
      <c r="Y367" s="4">
        <v>0</v>
      </c>
      <c r="Z367" s="50">
        <v>300088143.89999998</v>
      </c>
    </row>
    <row r="368" spans="1:26" ht="16.5" x14ac:dyDescent="0.35">
      <c r="A368" s="51" t="s">
        <v>361</v>
      </c>
      <c r="B368" s="52">
        <v>0</v>
      </c>
      <c r="C368" s="52">
        <v>7599</v>
      </c>
      <c r="D368" s="52">
        <v>6920</v>
      </c>
      <c r="E368" s="52">
        <v>17745</v>
      </c>
      <c r="F368" s="52">
        <v>0</v>
      </c>
      <c r="G368" s="52">
        <v>11599</v>
      </c>
      <c r="H368" s="52">
        <v>10640</v>
      </c>
      <c r="I368" s="52">
        <v>37747</v>
      </c>
      <c r="J368" s="52">
        <v>0</v>
      </c>
      <c r="K368" s="52">
        <v>0</v>
      </c>
      <c r="L368" s="52">
        <v>0</v>
      </c>
      <c r="M368" s="52">
        <v>0</v>
      </c>
      <c r="N368" s="52">
        <v>0</v>
      </c>
      <c r="O368" s="52">
        <v>4215</v>
      </c>
      <c r="P368" s="52">
        <v>4198</v>
      </c>
      <c r="Q368" s="52">
        <v>21282</v>
      </c>
      <c r="R368" s="52">
        <v>0</v>
      </c>
      <c r="S368" s="52">
        <v>0</v>
      </c>
      <c r="T368" s="52">
        <v>0</v>
      </c>
      <c r="U368" s="52">
        <v>0</v>
      </c>
      <c r="V368" s="52">
        <v>0</v>
      </c>
      <c r="W368" s="52">
        <v>0</v>
      </c>
      <c r="X368" s="52">
        <v>0</v>
      </c>
      <c r="Y368" s="52">
        <v>0</v>
      </c>
      <c r="Z368" s="53">
        <v>300088143.89999998</v>
      </c>
    </row>
    <row r="369" spans="1:26" x14ac:dyDescent="0.35">
      <c r="A369" s="49" t="s">
        <v>0</v>
      </c>
      <c r="B369" s="4">
        <v>700</v>
      </c>
      <c r="C369" s="4">
        <v>2178</v>
      </c>
      <c r="D369" s="4">
        <v>3359</v>
      </c>
      <c r="E369" s="4">
        <v>2656</v>
      </c>
      <c r="F369" s="4">
        <v>667</v>
      </c>
      <c r="G369" s="4">
        <v>2234</v>
      </c>
      <c r="H369" s="4">
        <v>3638</v>
      </c>
      <c r="I369" s="4">
        <v>2544</v>
      </c>
      <c r="J369" s="4">
        <v>175</v>
      </c>
      <c r="K369" s="4">
        <v>582</v>
      </c>
      <c r="L369" s="4">
        <v>382</v>
      </c>
      <c r="M369" s="4">
        <v>274</v>
      </c>
      <c r="N369" s="4">
        <v>294</v>
      </c>
      <c r="O369" s="4">
        <v>980</v>
      </c>
      <c r="P369" s="4">
        <v>1002</v>
      </c>
      <c r="Q369" s="4">
        <v>574</v>
      </c>
      <c r="R369" s="4">
        <v>0</v>
      </c>
      <c r="S369" s="4">
        <v>0</v>
      </c>
      <c r="T369" s="4">
        <v>0</v>
      </c>
      <c r="U369" s="4">
        <v>0</v>
      </c>
      <c r="V369" s="4">
        <v>0</v>
      </c>
      <c r="W369" s="4">
        <v>3</v>
      </c>
      <c r="X369" s="4">
        <v>6</v>
      </c>
      <c r="Y369" s="4">
        <v>2</v>
      </c>
      <c r="Z369" s="50">
        <v>75064014.599999994</v>
      </c>
    </row>
    <row r="370" spans="1:26" x14ac:dyDescent="0.35">
      <c r="A370" s="51" t="s">
        <v>362</v>
      </c>
      <c r="B370" s="52">
        <v>0</v>
      </c>
      <c r="C370" s="52">
        <v>63</v>
      </c>
      <c r="D370" s="52">
        <v>767</v>
      </c>
      <c r="E370" s="52">
        <v>410</v>
      </c>
      <c r="F370" s="52">
        <v>0</v>
      </c>
      <c r="G370" s="52">
        <v>105</v>
      </c>
      <c r="H370" s="52">
        <v>886</v>
      </c>
      <c r="I370" s="52">
        <v>542</v>
      </c>
      <c r="J370" s="52">
        <v>0</v>
      </c>
      <c r="K370" s="52">
        <v>13</v>
      </c>
      <c r="L370" s="52">
        <v>75</v>
      </c>
      <c r="M370" s="52">
        <v>0</v>
      </c>
      <c r="N370" s="52">
        <v>0</v>
      </c>
      <c r="O370" s="52">
        <v>57</v>
      </c>
      <c r="P370" s="52">
        <v>121</v>
      </c>
      <c r="Q370" s="52">
        <v>138</v>
      </c>
      <c r="R370" s="52">
        <v>0</v>
      </c>
      <c r="S370" s="52">
        <v>0</v>
      </c>
      <c r="T370" s="52">
        <v>0</v>
      </c>
      <c r="U370" s="52">
        <v>0</v>
      </c>
      <c r="V370" s="52">
        <v>0</v>
      </c>
      <c r="W370" s="52">
        <v>0</v>
      </c>
      <c r="X370" s="52">
        <v>0</v>
      </c>
      <c r="Y370" s="52">
        <v>0</v>
      </c>
      <c r="Z370" s="53">
        <v>12859957.6</v>
      </c>
    </row>
    <row r="371" spans="1:26" x14ac:dyDescent="0.35">
      <c r="A371" s="51" t="s">
        <v>363</v>
      </c>
      <c r="B371" s="52">
        <v>0</v>
      </c>
      <c r="C371" s="52">
        <v>18</v>
      </c>
      <c r="D371" s="52">
        <v>407</v>
      </c>
      <c r="E371" s="52">
        <v>757</v>
      </c>
      <c r="F371" s="52">
        <v>0</v>
      </c>
      <c r="G371" s="52">
        <v>18</v>
      </c>
      <c r="H371" s="52">
        <v>405</v>
      </c>
      <c r="I371" s="52">
        <v>672</v>
      </c>
      <c r="J371" s="52">
        <v>0</v>
      </c>
      <c r="K371" s="52">
        <v>0</v>
      </c>
      <c r="L371" s="52">
        <v>0</v>
      </c>
      <c r="M371" s="52">
        <v>219</v>
      </c>
      <c r="N371" s="52">
        <v>0</v>
      </c>
      <c r="O371" s="52">
        <v>0</v>
      </c>
      <c r="P371" s="52">
        <v>0</v>
      </c>
      <c r="Q371" s="52">
        <v>219</v>
      </c>
      <c r="R371" s="52">
        <v>0</v>
      </c>
      <c r="S371" s="52">
        <v>0</v>
      </c>
      <c r="T371" s="52">
        <v>0</v>
      </c>
      <c r="U371" s="52">
        <v>0</v>
      </c>
      <c r="V371" s="52">
        <v>0</v>
      </c>
      <c r="W371" s="52">
        <v>0</v>
      </c>
      <c r="X371" s="52">
        <v>0</v>
      </c>
      <c r="Y371" s="52">
        <v>0</v>
      </c>
      <c r="Z371" s="53">
        <v>9222640</v>
      </c>
    </row>
    <row r="372" spans="1:26" x14ac:dyDescent="0.35">
      <c r="A372" s="51" t="s">
        <v>364</v>
      </c>
      <c r="B372" s="52">
        <v>0</v>
      </c>
      <c r="C372" s="52">
        <v>109</v>
      </c>
      <c r="D372" s="52">
        <v>519</v>
      </c>
      <c r="E372" s="52">
        <v>436</v>
      </c>
      <c r="F372" s="52">
        <v>0</v>
      </c>
      <c r="G372" s="52">
        <v>116</v>
      </c>
      <c r="H372" s="52">
        <v>574</v>
      </c>
      <c r="I372" s="52">
        <v>437</v>
      </c>
      <c r="J372" s="52">
        <v>0</v>
      </c>
      <c r="K372" s="52">
        <v>0</v>
      </c>
      <c r="L372" s="52">
        <v>0</v>
      </c>
      <c r="M372" s="52">
        <v>0</v>
      </c>
      <c r="N372" s="52">
        <v>0</v>
      </c>
      <c r="O372" s="52">
        <v>66</v>
      </c>
      <c r="P372" s="52">
        <v>251</v>
      </c>
      <c r="Q372" s="52">
        <v>162</v>
      </c>
      <c r="R372" s="52">
        <v>0</v>
      </c>
      <c r="S372" s="52">
        <v>0</v>
      </c>
      <c r="T372" s="52">
        <v>0</v>
      </c>
      <c r="U372" s="52">
        <v>0</v>
      </c>
      <c r="V372" s="52">
        <v>0</v>
      </c>
      <c r="W372" s="52">
        <v>3</v>
      </c>
      <c r="X372" s="52">
        <v>6</v>
      </c>
      <c r="Y372" s="52">
        <v>2</v>
      </c>
      <c r="Z372" s="53">
        <v>12842446</v>
      </c>
    </row>
    <row r="373" spans="1:26" x14ac:dyDescent="0.35">
      <c r="A373" s="51" t="s">
        <v>365</v>
      </c>
      <c r="B373" s="52">
        <v>564</v>
      </c>
      <c r="C373" s="52">
        <v>1509</v>
      </c>
      <c r="D373" s="52">
        <v>1123</v>
      </c>
      <c r="E373" s="52">
        <v>656</v>
      </c>
      <c r="F373" s="52">
        <v>546</v>
      </c>
      <c r="G373" s="52">
        <v>1433</v>
      </c>
      <c r="H373" s="52">
        <v>962</v>
      </c>
      <c r="I373" s="52">
        <v>572</v>
      </c>
      <c r="J373" s="52">
        <v>175</v>
      </c>
      <c r="K373" s="52">
        <v>569</v>
      </c>
      <c r="L373" s="52">
        <v>283</v>
      </c>
      <c r="M373" s="52">
        <v>0</v>
      </c>
      <c r="N373" s="52">
        <v>99</v>
      </c>
      <c r="O373" s="52">
        <v>504</v>
      </c>
      <c r="P373" s="52">
        <v>253</v>
      </c>
      <c r="Q373" s="52">
        <v>0</v>
      </c>
      <c r="R373" s="52">
        <v>0</v>
      </c>
      <c r="S373" s="52">
        <v>0</v>
      </c>
      <c r="T373" s="52">
        <v>0</v>
      </c>
      <c r="U373" s="52">
        <v>0</v>
      </c>
      <c r="V373" s="52">
        <v>0</v>
      </c>
      <c r="W373" s="52">
        <v>0</v>
      </c>
      <c r="X373" s="52">
        <v>0</v>
      </c>
      <c r="Y373" s="52">
        <v>0</v>
      </c>
      <c r="Z373" s="53">
        <v>25032174.399999999</v>
      </c>
    </row>
    <row r="374" spans="1:26" x14ac:dyDescent="0.35">
      <c r="A374" s="51" t="s">
        <v>366</v>
      </c>
      <c r="B374" s="52">
        <v>0</v>
      </c>
      <c r="C374" s="52"/>
      <c r="D374" s="52">
        <v>217</v>
      </c>
      <c r="E374" s="52">
        <v>397</v>
      </c>
      <c r="F374" s="52">
        <v>0</v>
      </c>
      <c r="G374" s="52"/>
      <c r="H374" s="52">
        <v>208</v>
      </c>
      <c r="I374" s="52">
        <v>321</v>
      </c>
      <c r="J374" s="52">
        <v>0</v>
      </c>
      <c r="K374" s="52"/>
      <c r="L374" s="52">
        <v>24</v>
      </c>
      <c r="M374" s="52">
        <v>55</v>
      </c>
      <c r="N374" s="52">
        <v>0</v>
      </c>
      <c r="O374" s="52"/>
      <c r="P374" s="52">
        <v>24</v>
      </c>
      <c r="Q374" s="52">
        <v>55</v>
      </c>
      <c r="R374" s="52">
        <v>0</v>
      </c>
      <c r="S374" s="52"/>
      <c r="T374" s="52">
        <v>0</v>
      </c>
      <c r="U374" s="52">
        <v>0</v>
      </c>
      <c r="V374" s="52">
        <v>0</v>
      </c>
      <c r="W374" s="52"/>
      <c r="X374" s="52">
        <v>0</v>
      </c>
      <c r="Y374" s="52">
        <v>0</v>
      </c>
      <c r="Z374" s="53">
        <v>7250837.2999999998</v>
      </c>
    </row>
    <row r="375" spans="1:26" x14ac:dyDescent="0.35">
      <c r="A375" s="51" t="s">
        <v>192</v>
      </c>
      <c r="B375" s="52">
        <v>136</v>
      </c>
      <c r="C375" s="52">
        <v>479</v>
      </c>
      <c r="D375" s="52">
        <v>326</v>
      </c>
      <c r="E375" s="52">
        <v>0</v>
      </c>
      <c r="F375" s="52">
        <v>121</v>
      </c>
      <c r="G375" s="52">
        <v>562</v>
      </c>
      <c r="H375" s="52">
        <v>603</v>
      </c>
      <c r="I375" s="52">
        <v>0</v>
      </c>
      <c r="J375" s="52">
        <v>0</v>
      </c>
      <c r="K375" s="52">
        <v>0</v>
      </c>
      <c r="L375" s="52">
        <v>0</v>
      </c>
      <c r="M375" s="52">
        <v>0</v>
      </c>
      <c r="N375" s="52">
        <v>195</v>
      </c>
      <c r="O375" s="52">
        <v>353</v>
      </c>
      <c r="P375" s="52">
        <v>353</v>
      </c>
      <c r="Q375" s="52">
        <v>0</v>
      </c>
      <c r="R375" s="52">
        <v>0</v>
      </c>
      <c r="S375" s="52">
        <v>0</v>
      </c>
      <c r="T375" s="52">
        <v>0</v>
      </c>
      <c r="U375" s="52">
        <v>0</v>
      </c>
      <c r="V375" s="52">
        <v>0</v>
      </c>
      <c r="W375" s="52">
        <v>0</v>
      </c>
      <c r="X375" s="52">
        <v>0</v>
      </c>
      <c r="Y375" s="52">
        <v>0</v>
      </c>
      <c r="Z375" s="53">
        <v>7855959.2999999998</v>
      </c>
    </row>
    <row r="376" spans="1:26" x14ac:dyDescent="0.35">
      <c r="A376" s="46" t="s">
        <v>367</v>
      </c>
      <c r="B376" s="47">
        <v>177</v>
      </c>
      <c r="C376" s="47">
        <v>2342</v>
      </c>
      <c r="D376" s="47">
        <v>9106</v>
      </c>
      <c r="E376" s="47">
        <v>9676</v>
      </c>
      <c r="F376" s="47">
        <v>200</v>
      </c>
      <c r="G376" s="47">
        <v>2490</v>
      </c>
      <c r="H376" s="47">
        <v>9078</v>
      </c>
      <c r="I376" s="47">
        <v>9545</v>
      </c>
      <c r="J376" s="47">
        <v>31</v>
      </c>
      <c r="K376" s="47">
        <v>326</v>
      </c>
      <c r="L376" s="47">
        <v>661</v>
      </c>
      <c r="M376" s="47">
        <v>1075</v>
      </c>
      <c r="N376" s="47">
        <v>103</v>
      </c>
      <c r="O376" s="47">
        <v>1396</v>
      </c>
      <c r="P376" s="47">
        <v>5201</v>
      </c>
      <c r="Q376" s="47">
        <v>6306</v>
      </c>
      <c r="R376" s="47">
        <v>0</v>
      </c>
      <c r="S376" s="47">
        <v>0</v>
      </c>
      <c r="T376" s="47">
        <v>0</v>
      </c>
      <c r="U376" s="47">
        <v>0</v>
      </c>
      <c r="V376" s="47">
        <v>70</v>
      </c>
      <c r="W376" s="47">
        <v>254</v>
      </c>
      <c r="X376" s="47">
        <v>1541</v>
      </c>
      <c r="Y376" s="47">
        <v>5083</v>
      </c>
      <c r="Z376" s="48">
        <v>346020970.5</v>
      </c>
    </row>
    <row r="377" spans="1:26" x14ac:dyDescent="0.35">
      <c r="A377" s="49" t="s">
        <v>1</v>
      </c>
      <c r="B377" s="4">
        <v>0</v>
      </c>
      <c r="C377" s="4">
        <v>9</v>
      </c>
      <c r="D377" s="4">
        <v>4603</v>
      </c>
      <c r="E377" s="4">
        <v>6414</v>
      </c>
      <c r="F377" s="4">
        <v>0</v>
      </c>
      <c r="G377" s="4">
        <v>8</v>
      </c>
      <c r="H377" s="4">
        <v>4605</v>
      </c>
      <c r="I377" s="4">
        <v>6451</v>
      </c>
      <c r="J377" s="4">
        <v>0</v>
      </c>
      <c r="K377" s="4">
        <v>0</v>
      </c>
      <c r="L377" s="4">
        <v>1</v>
      </c>
      <c r="M377" s="4">
        <v>338</v>
      </c>
      <c r="N377" s="4">
        <v>0</v>
      </c>
      <c r="O377" s="4">
        <v>0</v>
      </c>
      <c r="P377" s="4">
        <v>2700</v>
      </c>
      <c r="Q377" s="4">
        <v>4933</v>
      </c>
      <c r="R377" s="4">
        <v>0</v>
      </c>
      <c r="S377" s="4">
        <v>0</v>
      </c>
      <c r="T377" s="4">
        <v>0</v>
      </c>
      <c r="U377" s="4">
        <v>0</v>
      </c>
      <c r="V377" s="4">
        <v>0</v>
      </c>
      <c r="W377" s="4">
        <v>0</v>
      </c>
      <c r="X377" s="4">
        <v>1076</v>
      </c>
      <c r="Y377" s="4">
        <v>4814</v>
      </c>
      <c r="Z377" s="50">
        <v>271774744.30000001</v>
      </c>
    </row>
    <row r="378" spans="1:26" x14ac:dyDescent="0.35">
      <c r="A378" s="51" t="s">
        <v>368</v>
      </c>
      <c r="B378" s="52">
        <v>0</v>
      </c>
      <c r="C378" s="52">
        <v>9</v>
      </c>
      <c r="D378" s="52">
        <v>4603</v>
      </c>
      <c r="E378" s="52">
        <v>6414</v>
      </c>
      <c r="F378" s="52">
        <v>0</v>
      </c>
      <c r="G378" s="52">
        <v>8</v>
      </c>
      <c r="H378" s="52">
        <v>4605</v>
      </c>
      <c r="I378" s="52">
        <v>6451</v>
      </c>
      <c r="J378" s="52">
        <v>0</v>
      </c>
      <c r="K378" s="52">
        <v>0</v>
      </c>
      <c r="L378" s="52">
        <v>1</v>
      </c>
      <c r="M378" s="52">
        <v>338</v>
      </c>
      <c r="N378" s="52">
        <v>0</v>
      </c>
      <c r="O378" s="52">
        <v>0</v>
      </c>
      <c r="P378" s="52">
        <v>2700</v>
      </c>
      <c r="Q378" s="52">
        <v>4933</v>
      </c>
      <c r="R378" s="52">
        <v>0</v>
      </c>
      <c r="S378" s="52">
        <v>0</v>
      </c>
      <c r="T378" s="52">
        <v>0</v>
      </c>
      <c r="U378" s="52">
        <v>0</v>
      </c>
      <c r="V378" s="52">
        <v>0</v>
      </c>
      <c r="W378" s="52">
        <v>0</v>
      </c>
      <c r="X378" s="52">
        <v>1076</v>
      </c>
      <c r="Y378" s="52">
        <v>4814</v>
      </c>
      <c r="Z378" s="53">
        <v>271774744.30000001</v>
      </c>
    </row>
    <row r="379" spans="1:26" x14ac:dyDescent="0.35">
      <c r="A379" s="49" t="s">
        <v>0</v>
      </c>
      <c r="B379" s="4">
        <v>177</v>
      </c>
      <c r="C379" s="4">
        <v>2333</v>
      </c>
      <c r="D379" s="4">
        <v>4503</v>
      </c>
      <c r="E379" s="4">
        <v>3262</v>
      </c>
      <c r="F379" s="4">
        <v>200</v>
      </c>
      <c r="G379" s="4">
        <v>2482</v>
      </c>
      <c r="H379" s="4">
        <v>4473</v>
      </c>
      <c r="I379" s="4">
        <v>3094</v>
      </c>
      <c r="J379" s="4">
        <v>31</v>
      </c>
      <c r="K379" s="4">
        <v>326</v>
      </c>
      <c r="L379" s="4">
        <v>660</v>
      </c>
      <c r="M379" s="4">
        <v>737</v>
      </c>
      <c r="N379" s="4">
        <v>103</v>
      </c>
      <c r="O379" s="4">
        <v>1396</v>
      </c>
      <c r="P379" s="4">
        <v>2501</v>
      </c>
      <c r="Q379" s="4">
        <v>1373</v>
      </c>
      <c r="R379" s="4">
        <v>0</v>
      </c>
      <c r="S379" s="4">
        <v>0</v>
      </c>
      <c r="T379" s="4">
        <v>0</v>
      </c>
      <c r="U379" s="4">
        <v>0</v>
      </c>
      <c r="V379" s="4">
        <v>70</v>
      </c>
      <c r="W379" s="4">
        <v>254</v>
      </c>
      <c r="X379" s="4">
        <v>465</v>
      </c>
      <c r="Y379" s="4">
        <v>269</v>
      </c>
      <c r="Z379" s="50">
        <v>74246226.200000003</v>
      </c>
    </row>
    <row r="380" spans="1:26" x14ac:dyDescent="0.35">
      <c r="A380" s="51" t="s">
        <v>369</v>
      </c>
      <c r="B380" s="52">
        <v>18</v>
      </c>
      <c r="C380" s="52">
        <v>195</v>
      </c>
      <c r="D380" s="52">
        <v>259</v>
      </c>
      <c r="E380" s="52">
        <v>151</v>
      </c>
      <c r="F380" s="52">
        <v>17</v>
      </c>
      <c r="G380" s="52">
        <v>184</v>
      </c>
      <c r="H380" s="52">
        <v>253</v>
      </c>
      <c r="I380" s="52">
        <v>151</v>
      </c>
      <c r="J380" s="52">
        <v>0</v>
      </c>
      <c r="K380" s="52">
        <v>113</v>
      </c>
      <c r="L380" s="52">
        <v>168</v>
      </c>
      <c r="M380" s="52">
        <v>114</v>
      </c>
      <c r="N380" s="52">
        <v>11</v>
      </c>
      <c r="O380" s="52">
        <v>113</v>
      </c>
      <c r="P380" s="52">
        <v>160</v>
      </c>
      <c r="Q380" s="52">
        <v>114</v>
      </c>
      <c r="R380" s="52">
        <v>0</v>
      </c>
      <c r="S380" s="52">
        <v>0</v>
      </c>
      <c r="T380" s="52">
        <v>0</v>
      </c>
      <c r="U380" s="52">
        <v>0</v>
      </c>
      <c r="V380" s="52">
        <v>0</v>
      </c>
      <c r="W380" s="52">
        <v>51</v>
      </c>
      <c r="X380" s="52">
        <v>178</v>
      </c>
      <c r="Y380" s="52">
        <v>110</v>
      </c>
      <c r="Z380" s="53">
        <v>6125838.7999999998</v>
      </c>
    </row>
    <row r="381" spans="1:26" x14ac:dyDescent="0.35">
      <c r="A381" s="51" t="s">
        <v>370</v>
      </c>
      <c r="B381" s="52">
        <v>0</v>
      </c>
      <c r="C381" s="52">
        <v>65</v>
      </c>
      <c r="D381" s="52">
        <v>482</v>
      </c>
      <c r="E381" s="52">
        <v>771</v>
      </c>
      <c r="F381" s="52">
        <v>0</v>
      </c>
      <c r="G381" s="52">
        <v>83</v>
      </c>
      <c r="H381" s="52">
        <v>439</v>
      </c>
      <c r="I381" s="52">
        <v>377</v>
      </c>
      <c r="J381" s="52">
        <v>0</v>
      </c>
      <c r="K381" s="52">
        <v>28</v>
      </c>
      <c r="L381" s="52">
        <v>219</v>
      </c>
      <c r="M381" s="52">
        <v>299</v>
      </c>
      <c r="N381" s="52">
        <v>0</v>
      </c>
      <c r="O381" s="52">
        <v>25</v>
      </c>
      <c r="P381" s="52">
        <v>160</v>
      </c>
      <c r="Q381" s="52">
        <v>25</v>
      </c>
      <c r="R381" s="52">
        <v>0</v>
      </c>
      <c r="S381" s="52">
        <v>0</v>
      </c>
      <c r="T381" s="52">
        <v>0</v>
      </c>
      <c r="U381" s="52">
        <v>0</v>
      </c>
      <c r="V381" s="52">
        <v>0</v>
      </c>
      <c r="W381" s="52">
        <v>0</v>
      </c>
      <c r="X381" s="52">
        <v>0</v>
      </c>
      <c r="Y381" s="52">
        <v>0</v>
      </c>
      <c r="Z381" s="53">
        <v>6892453.2999999998</v>
      </c>
    </row>
    <row r="382" spans="1:26" x14ac:dyDescent="0.35">
      <c r="A382" s="51" t="s">
        <v>371</v>
      </c>
      <c r="B382" s="52">
        <v>0</v>
      </c>
      <c r="C382" s="52">
        <v>320</v>
      </c>
      <c r="D382" s="52">
        <v>779</v>
      </c>
      <c r="E382" s="52">
        <v>410</v>
      </c>
      <c r="F382" s="52">
        <v>0</v>
      </c>
      <c r="G382" s="52">
        <v>418</v>
      </c>
      <c r="H382" s="52">
        <v>773</v>
      </c>
      <c r="I382" s="52">
        <v>423</v>
      </c>
      <c r="J382" s="52">
        <v>0</v>
      </c>
      <c r="K382" s="52">
        <v>6</v>
      </c>
      <c r="L382" s="52">
        <v>8</v>
      </c>
      <c r="M382" s="52">
        <v>3</v>
      </c>
      <c r="N382" s="52">
        <v>0</v>
      </c>
      <c r="O382" s="52">
        <v>235</v>
      </c>
      <c r="P382" s="52">
        <v>371</v>
      </c>
      <c r="Q382" s="52">
        <v>253</v>
      </c>
      <c r="R382" s="52">
        <v>0</v>
      </c>
      <c r="S382" s="52">
        <v>0</v>
      </c>
      <c r="T382" s="52">
        <v>0</v>
      </c>
      <c r="U382" s="52">
        <v>0</v>
      </c>
      <c r="V382" s="52">
        <v>0</v>
      </c>
      <c r="W382" s="52">
        <v>0</v>
      </c>
      <c r="X382" s="52">
        <v>0</v>
      </c>
      <c r="Y382" s="52">
        <v>0</v>
      </c>
      <c r="Z382" s="53">
        <v>12441902.300000001</v>
      </c>
    </row>
    <row r="383" spans="1:26" x14ac:dyDescent="0.35">
      <c r="A383" s="51" t="s">
        <v>372</v>
      </c>
      <c r="B383" s="52">
        <v>63</v>
      </c>
      <c r="C383" s="52">
        <v>642</v>
      </c>
      <c r="D383" s="52">
        <v>1299</v>
      </c>
      <c r="E383" s="52">
        <v>552</v>
      </c>
      <c r="F383" s="52">
        <v>80</v>
      </c>
      <c r="G383" s="52">
        <v>822</v>
      </c>
      <c r="H383" s="52">
        <v>1516</v>
      </c>
      <c r="I383" s="52">
        <v>709</v>
      </c>
      <c r="J383" s="52">
        <v>0</v>
      </c>
      <c r="K383" s="52">
        <v>0</v>
      </c>
      <c r="L383" s="52">
        <v>1</v>
      </c>
      <c r="M383" s="52">
        <v>4</v>
      </c>
      <c r="N383" s="52">
        <v>36</v>
      </c>
      <c r="O383" s="52">
        <v>305</v>
      </c>
      <c r="P383" s="52">
        <v>787</v>
      </c>
      <c r="Q383" s="52">
        <v>383</v>
      </c>
      <c r="R383" s="52">
        <v>0</v>
      </c>
      <c r="S383" s="52">
        <v>0</v>
      </c>
      <c r="T383" s="52">
        <v>0</v>
      </c>
      <c r="U383" s="52">
        <v>0</v>
      </c>
      <c r="V383" s="52">
        <v>0</v>
      </c>
      <c r="W383" s="52">
        <v>0</v>
      </c>
      <c r="X383" s="52">
        <v>0</v>
      </c>
      <c r="Y383" s="52">
        <v>0</v>
      </c>
      <c r="Z383" s="53">
        <v>15833163.4</v>
      </c>
    </row>
    <row r="384" spans="1:26" x14ac:dyDescent="0.35">
      <c r="A384" s="51" t="s">
        <v>373</v>
      </c>
      <c r="B384" s="52">
        <v>0</v>
      </c>
      <c r="C384" s="52">
        <v>0</v>
      </c>
      <c r="D384" s="52">
        <v>196</v>
      </c>
      <c r="E384" s="52">
        <v>757</v>
      </c>
      <c r="F384" s="52">
        <v>0</v>
      </c>
      <c r="G384" s="52">
        <v>0</v>
      </c>
      <c r="H384" s="52">
        <v>202</v>
      </c>
      <c r="I384" s="52">
        <v>735</v>
      </c>
      <c r="J384" s="52">
        <v>0</v>
      </c>
      <c r="K384" s="52">
        <v>0</v>
      </c>
      <c r="L384" s="52">
        <v>21</v>
      </c>
      <c r="M384" s="52">
        <v>64</v>
      </c>
      <c r="N384" s="52">
        <v>0</v>
      </c>
      <c r="O384" s="52">
        <v>0</v>
      </c>
      <c r="P384" s="52">
        <v>39</v>
      </c>
      <c r="Q384" s="52">
        <v>140</v>
      </c>
      <c r="R384" s="52">
        <v>0</v>
      </c>
      <c r="S384" s="52">
        <v>0</v>
      </c>
      <c r="T384" s="52">
        <v>0</v>
      </c>
      <c r="U384" s="52">
        <v>0</v>
      </c>
      <c r="V384" s="52">
        <v>0</v>
      </c>
      <c r="W384" s="52">
        <v>0</v>
      </c>
      <c r="X384" s="52">
        <v>16</v>
      </c>
      <c r="Y384" s="52">
        <v>54</v>
      </c>
      <c r="Z384" s="53">
        <v>10708257.1</v>
      </c>
    </row>
    <row r="385" spans="1:26" x14ac:dyDescent="0.35">
      <c r="A385" s="51" t="s">
        <v>374</v>
      </c>
      <c r="B385" s="52">
        <v>0</v>
      </c>
      <c r="C385" s="52">
        <v>685</v>
      </c>
      <c r="D385" s="52">
        <v>945</v>
      </c>
      <c r="E385" s="52">
        <v>18</v>
      </c>
      <c r="F385" s="52">
        <v>0</v>
      </c>
      <c r="G385" s="52">
        <v>674</v>
      </c>
      <c r="H385" s="52">
        <v>921</v>
      </c>
      <c r="I385" s="52">
        <v>16</v>
      </c>
      <c r="J385" s="52">
        <v>0</v>
      </c>
      <c r="K385" s="52">
        <v>0</v>
      </c>
      <c r="L385" s="52">
        <v>0</v>
      </c>
      <c r="M385" s="52">
        <v>0</v>
      </c>
      <c r="N385" s="52">
        <v>0</v>
      </c>
      <c r="O385" s="52">
        <v>488</v>
      </c>
      <c r="P385" s="52">
        <v>687</v>
      </c>
      <c r="Q385" s="52">
        <v>25</v>
      </c>
      <c r="R385" s="52">
        <v>0</v>
      </c>
      <c r="S385" s="52">
        <v>0</v>
      </c>
      <c r="T385" s="52">
        <v>0</v>
      </c>
      <c r="U385" s="52">
        <v>0</v>
      </c>
      <c r="V385" s="52">
        <v>0</v>
      </c>
      <c r="W385" s="52">
        <v>0</v>
      </c>
      <c r="X385" s="52">
        <v>0</v>
      </c>
      <c r="Y385" s="52">
        <v>0</v>
      </c>
      <c r="Z385" s="53">
        <v>12573547.4</v>
      </c>
    </row>
    <row r="386" spans="1:26" x14ac:dyDescent="0.35">
      <c r="A386" s="51" t="s">
        <v>375</v>
      </c>
      <c r="B386" s="52">
        <v>96</v>
      </c>
      <c r="C386" s="52">
        <v>426</v>
      </c>
      <c r="D386" s="52">
        <v>543</v>
      </c>
      <c r="E386" s="52">
        <v>603</v>
      </c>
      <c r="F386" s="52">
        <v>103</v>
      </c>
      <c r="G386" s="52">
        <v>301</v>
      </c>
      <c r="H386" s="52">
        <v>369</v>
      </c>
      <c r="I386" s="52">
        <v>683</v>
      </c>
      <c r="J386" s="52">
        <v>31</v>
      </c>
      <c r="K386" s="52">
        <v>179</v>
      </c>
      <c r="L386" s="52">
        <v>243</v>
      </c>
      <c r="M386" s="52">
        <v>253</v>
      </c>
      <c r="N386" s="52">
        <v>56</v>
      </c>
      <c r="O386" s="52">
        <v>230</v>
      </c>
      <c r="P386" s="52">
        <v>297</v>
      </c>
      <c r="Q386" s="52">
        <v>433</v>
      </c>
      <c r="R386" s="52">
        <v>0</v>
      </c>
      <c r="S386" s="52">
        <v>0</v>
      </c>
      <c r="T386" s="52">
        <v>0</v>
      </c>
      <c r="U386" s="52">
        <v>0</v>
      </c>
      <c r="V386" s="52">
        <v>70</v>
      </c>
      <c r="W386" s="52">
        <v>203</v>
      </c>
      <c r="X386" s="52">
        <v>271</v>
      </c>
      <c r="Y386" s="52">
        <v>105</v>
      </c>
      <c r="Z386" s="53">
        <v>9671063.9000000004</v>
      </c>
    </row>
    <row r="387" spans="1:26" x14ac:dyDescent="0.35">
      <c r="A387" s="46" t="s">
        <v>376</v>
      </c>
      <c r="B387" s="47">
        <v>4</v>
      </c>
      <c r="C387" s="47">
        <v>1620</v>
      </c>
      <c r="D387" s="47">
        <v>6525</v>
      </c>
      <c r="E387" s="47">
        <v>7555</v>
      </c>
      <c r="F387" s="47">
        <v>4</v>
      </c>
      <c r="G387" s="47">
        <v>1413</v>
      </c>
      <c r="H387" s="47">
        <v>5598</v>
      </c>
      <c r="I387" s="47">
        <v>5892</v>
      </c>
      <c r="J387" s="47">
        <v>1</v>
      </c>
      <c r="K387" s="47">
        <v>264</v>
      </c>
      <c r="L387" s="47">
        <v>2457</v>
      </c>
      <c r="M387" s="47">
        <v>2978</v>
      </c>
      <c r="N387" s="47">
        <v>1</v>
      </c>
      <c r="O387" s="47">
        <v>1020</v>
      </c>
      <c r="P387" s="47">
        <v>3287</v>
      </c>
      <c r="Q387" s="47">
        <v>3529</v>
      </c>
      <c r="R387" s="47">
        <v>0</v>
      </c>
      <c r="S387" s="47">
        <v>0</v>
      </c>
      <c r="T387" s="47">
        <v>0</v>
      </c>
      <c r="U387" s="47">
        <v>0</v>
      </c>
      <c r="V387" s="47">
        <v>0</v>
      </c>
      <c r="W387" s="47">
        <v>0</v>
      </c>
      <c r="X387" s="47">
        <v>0</v>
      </c>
      <c r="Y387" s="47">
        <v>12</v>
      </c>
      <c r="Z387" s="48">
        <v>326358801.19999999</v>
      </c>
    </row>
    <row r="388" spans="1:26" x14ac:dyDescent="0.35">
      <c r="A388" s="49" t="s">
        <v>1</v>
      </c>
      <c r="B388" s="4">
        <v>3</v>
      </c>
      <c r="C388" s="4">
        <v>430</v>
      </c>
      <c r="D388" s="4">
        <v>2923</v>
      </c>
      <c r="E388" s="4">
        <v>2923</v>
      </c>
      <c r="F388" s="4">
        <v>3</v>
      </c>
      <c r="G388" s="4">
        <v>423</v>
      </c>
      <c r="H388" s="4">
        <v>2804</v>
      </c>
      <c r="I388" s="4">
        <v>2804</v>
      </c>
      <c r="J388" s="4">
        <v>1</v>
      </c>
      <c r="K388" s="4">
        <v>212</v>
      </c>
      <c r="L388" s="4">
        <v>1700</v>
      </c>
      <c r="M388" s="4">
        <v>1700</v>
      </c>
      <c r="N388" s="4">
        <v>1</v>
      </c>
      <c r="O388" s="4">
        <v>210</v>
      </c>
      <c r="P388" s="4">
        <v>1641</v>
      </c>
      <c r="Q388" s="4">
        <v>1641</v>
      </c>
      <c r="R388" s="4">
        <v>0</v>
      </c>
      <c r="S388" s="4">
        <v>0</v>
      </c>
      <c r="T388" s="4">
        <v>0</v>
      </c>
      <c r="U388" s="4">
        <v>0</v>
      </c>
      <c r="V388" s="4">
        <v>0</v>
      </c>
      <c r="W388" s="4">
        <v>0</v>
      </c>
      <c r="X388" s="4">
        <v>0</v>
      </c>
      <c r="Y388" s="4">
        <v>0</v>
      </c>
      <c r="Z388" s="50">
        <v>263236065.5</v>
      </c>
    </row>
    <row r="389" spans="1:26" x14ac:dyDescent="0.35">
      <c r="A389" s="51" t="s">
        <v>377</v>
      </c>
      <c r="B389" s="52">
        <v>3</v>
      </c>
      <c r="C389" s="52">
        <v>430</v>
      </c>
      <c r="D389" s="52">
        <v>2923</v>
      </c>
      <c r="E389" s="52">
        <v>2923</v>
      </c>
      <c r="F389" s="52">
        <v>3</v>
      </c>
      <c r="G389" s="52">
        <v>423</v>
      </c>
      <c r="H389" s="52">
        <v>2804</v>
      </c>
      <c r="I389" s="52">
        <v>2804</v>
      </c>
      <c r="J389" s="52">
        <v>1</v>
      </c>
      <c r="K389" s="52">
        <v>212</v>
      </c>
      <c r="L389" s="52">
        <v>1700</v>
      </c>
      <c r="M389" s="52">
        <v>1700</v>
      </c>
      <c r="N389" s="52">
        <v>1</v>
      </c>
      <c r="O389" s="52">
        <v>210</v>
      </c>
      <c r="P389" s="52">
        <v>1641</v>
      </c>
      <c r="Q389" s="52">
        <v>1641</v>
      </c>
      <c r="R389" s="52">
        <v>0</v>
      </c>
      <c r="S389" s="52">
        <v>0</v>
      </c>
      <c r="T389" s="52">
        <v>0</v>
      </c>
      <c r="U389" s="52">
        <v>0</v>
      </c>
      <c r="V389" s="52">
        <v>0</v>
      </c>
      <c r="W389" s="52">
        <v>0</v>
      </c>
      <c r="X389" s="52">
        <v>0</v>
      </c>
      <c r="Y389" s="52">
        <v>0</v>
      </c>
      <c r="Z389" s="53">
        <v>263236065.5</v>
      </c>
    </row>
    <row r="390" spans="1:26" x14ac:dyDescent="0.35">
      <c r="A390" s="49" t="s">
        <v>0</v>
      </c>
      <c r="B390" s="4">
        <v>1</v>
      </c>
      <c r="C390" s="4">
        <v>1190</v>
      </c>
      <c r="D390" s="4">
        <v>3602</v>
      </c>
      <c r="E390" s="4">
        <v>4632</v>
      </c>
      <c r="F390" s="4">
        <v>1</v>
      </c>
      <c r="G390" s="4">
        <v>990</v>
      </c>
      <c r="H390" s="4">
        <v>2794</v>
      </c>
      <c r="I390" s="4">
        <v>3088</v>
      </c>
      <c r="J390" s="4">
        <v>0</v>
      </c>
      <c r="K390" s="4">
        <v>52</v>
      </c>
      <c r="L390" s="4">
        <v>757</v>
      </c>
      <c r="M390" s="4">
        <v>1278</v>
      </c>
      <c r="N390" s="4">
        <v>0</v>
      </c>
      <c r="O390" s="4">
        <v>810</v>
      </c>
      <c r="P390" s="4">
        <v>1646</v>
      </c>
      <c r="Q390" s="4">
        <v>1888</v>
      </c>
      <c r="R390" s="4">
        <v>0</v>
      </c>
      <c r="S390" s="4">
        <v>0</v>
      </c>
      <c r="T390" s="4">
        <v>0</v>
      </c>
      <c r="U390" s="4">
        <v>0</v>
      </c>
      <c r="V390" s="4">
        <v>0</v>
      </c>
      <c r="W390" s="4">
        <v>0</v>
      </c>
      <c r="X390" s="4">
        <v>0</v>
      </c>
      <c r="Y390" s="4">
        <v>12</v>
      </c>
      <c r="Z390" s="50">
        <v>63122735.699999996</v>
      </c>
    </row>
    <row r="391" spans="1:26" x14ac:dyDescent="0.35">
      <c r="A391" s="51" t="s">
        <v>378</v>
      </c>
      <c r="B391" s="52"/>
      <c r="C391" s="52"/>
      <c r="D391" s="52"/>
      <c r="E391" s="52">
        <v>307</v>
      </c>
      <c r="F391" s="52"/>
      <c r="G391" s="52"/>
      <c r="H391" s="52"/>
      <c r="I391" s="52">
        <v>178</v>
      </c>
      <c r="J391" s="52"/>
      <c r="K391" s="52"/>
      <c r="L391" s="52"/>
      <c r="M391" s="52">
        <v>39</v>
      </c>
      <c r="N391" s="52"/>
      <c r="O391" s="52"/>
      <c r="P391" s="52"/>
      <c r="Q391" s="52">
        <v>39</v>
      </c>
      <c r="R391" s="52"/>
      <c r="S391" s="52"/>
      <c r="T391" s="52"/>
      <c r="U391" s="52">
        <v>0</v>
      </c>
      <c r="V391" s="52"/>
      <c r="W391" s="52"/>
      <c r="X391" s="52"/>
      <c r="Y391" s="52">
        <v>12</v>
      </c>
      <c r="Z391" s="53">
        <v>6686362.2999999998</v>
      </c>
    </row>
    <row r="392" spans="1:26" x14ac:dyDescent="0.35">
      <c r="A392" s="51" t="s">
        <v>379</v>
      </c>
      <c r="B392" s="52">
        <v>0</v>
      </c>
      <c r="C392" s="52">
        <v>40</v>
      </c>
      <c r="D392" s="52">
        <v>625</v>
      </c>
      <c r="E392" s="52">
        <v>261</v>
      </c>
      <c r="F392" s="52">
        <v>0</v>
      </c>
      <c r="G392" s="52">
        <v>52</v>
      </c>
      <c r="H392" s="52">
        <v>300</v>
      </c>
      <c r="I392" s="52">
        <v>44</v>
      </c>
      <c r="J392" s="52">
        <v>0</v>
      </c>
      <c r="K392" s="52">
        <v>11</v>
      </c>
      <c r="L392" s="52">
        <v>275</v>
      </c>
      <c r="M392" s="52">
        <v>167</v>
      </c>
      <c r="N392" s="52">
        <v>0</v>
      </c>
      <c r="O392" s="52">
        <v>37</v>
      </c>
      <c r="P392" s="52">
        <v>189</v>
      </c>
      <c r="Q392" s="52">
        <v>36</v>
      </c>
      <c r="R392" s="52">
        <v>0</v>
      </c>
      <c r="S392" s="52">
        <v>0</v>
      </c>
      <c r="T392" s="52">
        <v>0</v>
      </c>
      <c r="U392" s="52">
        <v>0</v>
      </c>
      <c r="V392" s="52">
        <v>0</v>
      </c>
      <c r="W392" s="52">
        <v>0</v>
      </c>
      <c r="X392" s="52">
        <v>0</v>
      </c>
      <c r="Y392" s="52">
        <v>0</v>
      </c>
      <c r="Z392" s="53">
        <v>6272092.5999999996</v>
      </c>
    </row>
    <row r="393" spans="1:26" x14ac:dyDescent="0.35">
      <c r="A393" s="51" t="s">
        <v>380</v>
      </c>
      <c r="B393" s="52">
        <v>1</v>
      </c>
      <c r="C393" s="52">
        <v>134</v>
      </c>
      <c r="D393" s="52">
        <v>634</v>
      </c>
      <c r="E393" s="52">
        <v>409</v>
      </c>
      <c r="F393" s="52">
        <v>1</v>
      </c>
      <c r="G393" s="52">
        <v>129</v>
      </c>
      <c r="H393" s="52">
        <v>325</v>
      </c>
      <c r="I393" s="52">
        <v>313</v>
      </c>
      <c r="J393" s="52">
        <v>0</v>
      </c>
      <c r="K393" s="52">
        <v>4</v>
      </c>
      <c r="L393" s="52">
        <v>51</v>
      </c>
      <c r="M393" s="52">
        <v>128</v>
      </c>
      <c r="N393" s="52">
        <v>0</v>
      </c>
      <c r="O393" s="52">
        <v>52</v>
      </c>
      <c r="P393" s="52">
        <v>99</v>
      </c>
      <c r="Q393" s="52">
        <v>119</v>
      </c>
      <c r="R393" s="52">
        <v>0</v>
      </c>
      <c r="S393" s="52">
        <v>0</v>
      </c>
      <c r="T393" s="52">
        <v>0</v>
      </c>
      <c r="U393" s="52">
        <v>0</v>
      </c>
      <c r="V393" s="52">
        <v>0</v>
      </c>
      <c r="W393" s="52">
        <v>0</v>
      </c>
      <c r="X393" s="52">
        <v>0</v>
      </c>
      <c r="Y393" s="52">
        <v>0</v>
      </c>
      <c r="Z393" s="53">
        <v>6007644.0999999996</v>
      </c>
    </row>
    <row r="394" spans="1:26" x14ac:dyDescent="0.35">
      <c r="A394" s="51" t="s">
        <v>125</v>
      </c>
      <c r="B394" s="52">
        <v>0</v>
      </c>
      <c r="C394" s="52">
        <v>88</v>
      </c>
      <c r="D394" s="52">
        <v>717</v>
      </c>
      <c r="E394" s="52">
        <v>229</v>
      </c>
      <c r="F394" s="52">
        <v>0</v>
      </c>
      <c r="G394" s="52">
        <v>67</v>
      </c>
      <c r="H394" s="52">
        <v>754</v>
      </c>
      <c r="I394" s="52">
        <v>232</v>
      </c>
      <c r="J394" s="52">
        <v>0</v>
      </c>
      <c r="K394" s="52">
        <v>12</v>
      </c>
      <c r="L394" s="52">
        <v>136</v>
      </c>
      <c r="M394" s="52">
        <v>167</v>
      </c>
      <c r="N394" s="52">
        <v>0</v>
      </c>
      <c r="O394" s="52">
        <v>110</v>
      </c>
      <c r="P394" s="52">
        <v>433</v>
      </c>
      <c r="Q394" s="52">
        <v>184</v>
      </c>
      <c r="R394" s="52">
        <v>0</v>
      </c>
      <c r="S394" s="52">
        <v>0</v>
      </c>
      <c r="T394" s="52">
        <v>0</v>
      </c>
      <c r="U394" s="52">
        <v>0</v>
      </c>
      <c r="V394" s="52">
        <v>0</v>
      </c>
      <c r="W394" s="52">
        <v>0</v>
      </c>
      <c r="X394" s="52">
        <v>0</v>
      </c>
      <c r="Y394" s="52">
        <v>0</v>
      </c>
      <c r="Z394" s="53">
        <v>13502417.9</v>
      </c>
    </row>
    <row r="395" spans="1:26" x14ac:dyDescent="0.35">
      <c r="A395" s="51" t="s">
        <v>381</v>
      </c>
      <c r="B395" s="52">
        <v>0</v>
      </c>
      <c r="C395" s="52">
        <v>0</v>
      </c>
      <c r="D395" s="52">
        <v>111</v>
      </c>
      <c r="E395" s="52">
        <v>1680</v>
      </c>
      <c r="F395" s="52">
        <v>0</v>
      </c>
      <c r="G395" s="52">
        <v>0</v>
      </c>
      <c r="H395" s="52">
        <v>140</v>
      </c>
      <c r="I395" s="52">
        <v>755</v>
      </c>
      <c r="J395" s="52">
        <v>0</v>
      </c>
      <c r="K395" s="52">
        <v>0</v>
      </c>
      <c r="L395" s="52">
        <v>0</v>
      </c>
      <c r="M395" s="52">
        <v>0</v>
      </c>
      <c r="N395" s="52">
        <v>0</v>
      </c>
      <c r="O395" s="52">
        <v>0</v>
      </c>
      <c r="P395" s="52">
        <v>0</v>
      </c>
      <c r="Q395" s="52">
        <v>449</v>
      </c>
      <c r="R395" s="52">
        <v>0</v>
      </c>
      <c r="S395" s="52">
        <v>0</v>
      </c>
      <c r="T395" s="52">
        <v>0</v>
      </c>
      <c r="U395" s="52">
        <v>0</v>
      </c>
      <c r="V395" s="52">
        <v>0</v>
      </c>
      <c r="W395" s="52">
        <v>0</v>
      </c>
      <c r="X395" s="52">
        <v>0</v>
      </c>
      <c r="Y395" s="52">
        <v>0</v>
      </c>
      <c r="Z395" s="53">
        <v>5223224.5</v>
      </c>
    </row>
    <row r="396" spans="1:26" x14ac:dyDescent="0.35">
      <c r="A396" s="51" t="s">
        <v>382</v>
      </c>
      <c r="B396" s="52">
        <v>0</v>
      </c>
      <c r="C396" s="52">
        <v>895</v>
      </c>
      <c r="D396" s="52">
        <v>1081</v>
      </c>
      <c r="E396" s="52">
        <v>461</v>
      </c>
      <c r="F396" s="52">
        <v>0</v>
      </c>
      <c r="G396" s="52">
        <v>710</v>
      </c>
      <c r="H396" s="52">
        <v>871</v>
      </c>
      <c r="I396" s="52">
        <v>338</v>
      </c>
      <c r="J396" s="52">
        <v>0</v>
      </c>
      <c r="K396" s="52">
        <v>0</v>
      </c>
      <c r="L396" s="52">
        <v>0</v>
      </c>
      <c r="M396" s="52">
        <v>0</v>
      </c>
      <c r="N396" s="52">
        <v>0</v>
      </c>
      <c r="O396" s="52">
        <v>586</v>
      </c>
      <c r="P396" s="52">
        <v>632</v>
      </c>
      <c r="Q396" s="52">
        <v>286</v>
      </c>
      <c r="R396" s="52">
        <v>0</v>
      </c>
      <c r="S396" s="52">
        <v>0</v>
      </c>
      <c r="T396" s="52">
        <v>0</v>
      </c>
      <c r="U396" s="52">
        <v>0</v>
      </c>
      <c r="V396" s="52">
        <v>0</v>
      </c>
      <c r="W396" s="52">
        <v>0</v>
      </c>
      <c r="X396" s="52">
        <v>0</v>
      </c>
      <c r="Y396" s="52">
        <v>0</v>
      </c>
      <c r="Z396" s="53">
        <v>12376572.4</v>
      </c>
    </row>
    <row r="397" spans="1:26" x14ac:dyDescent="0.35">
      <c r="A397" s="51" t="s">
        <v>128</v>
      </c>
      <c r="B397" s="52">
        <v>0</v>
      </c>
      <c r="C397" s="52">
        <v>33</v>
      </c>
      <c r="D397" s="52">
        <v>280</v>
      </c>
      <c r="E397" s="52">
        <v>746</v>
      </c>
      <c r="F397" s="52">
        <v>0</v>
      </c>
      <c r="G397" s="52">
        <v>32</v>
      </c>
      <c r="H397" s="52">
        <v>252</v>
      </c>
      <c r="I397" s="52">
        <v>729</v>
      </c>
      <c r="J397" s="52">
        <v>0</v>
      </c>
      <c r="K397" s="52">
        <v>25</v>
      </c>
      <c r="L397" s="52">
        <v>188</v>
      </c>
      <c r="M397" s="52">
        <v>410</v>
      </c>
      <c r="N397" s="52">
        <v>0</v>
      </c>
      <c r="O397" s="52">
        <v>25</v>
      </c>
      <c r="P397" s="52">
        <v>185</v>
      </c>
      <c r="Q397" s="52">
        <v>406</v>
      </c>
      <c r="R397" s="52">
        <v>0</v>
      </c>
      <c r="S397" s="52">
        <v>0</v>
      </c>
      <c r="T397" s="52">
        <v>0</v>
      </c>
      <c r="U397" s="52">
        <v>0</v>
      </c>
      <c r="V397" s="52">
        <v>0</v>
      </c>
      <c r="W397" s="52">
        <v>0</v>
      </c>
      <c r="X397" s="52">
        <v>0</v>
      </c>
      <c r="Y397" s="52">
        <v>0</v>
      </c>
      <c r="Z397" s="53">
        <v>6783767</v>
      </c>
    </row>
    <row r="398" spans="1:26" x14ac:dyDescent="0.35">
      <c r="A398" s="51" t="s">
        <v>383</v>
      </c>
      <c r="B398" s="52">
        <v>0</v>
      </c>
      <c r="C398" s="52">
        <v>0</v>
      </c>
      <c r="D398" s="52">
        <v>154</v>
      </c>
      <c r="E398" s="52">
        <v>539</v>
      </c>
      <c r="F398" s="52">
        <v>0</v>
      </c>
      <c r="G398" s="52">
        <v>0</v>
      </c>
      <c r="H398" s="52">
        <v>152</v>
      </c>
      <c r="I398" s="52">
        <v>499</v>
      </c>
      <c r="J398" s="52">
        <v>0</v>
      </c>
      <c r="K398" s="52">
        <v>0</v>
      </c>
      <c r="L398" s="52">
        <v>107</v>
      </c>
      <c r="M398" s="52">
        <v>367</v>
      </c>
      <c r="N398" s="52">
        <v>0</v>
      </c>
      <c r="O398" s="52">
        <v>0</v>
      </c>
      <c r="P398" s="52">
        <v>108</v>
      </c>
      <c r="Q398" s="52">
        <v>369</v>
      </c>
      <c r="R398" s="52">
        <v>0</v>
      </c>
      <c r="S398" s="52">
        <v>0</v>
      </c>
      <c r="T398" s="52">
        <v>0</v>
      </c>
      <c r="U398" s="52">
        <v>0</v>
      </c>
      <c r="V398" s="52">
        <v>0</v>
      </c>
      <c r="W398" s="52">
        <v>0</v>
      </c>
      <c r="X398" s="52">
        <v>0</v>
      </c>
      <c r="Y398" s="52">
        <v>0</v>
      </c>
      <c r="Z398" s="53">
        <v>6270654.9000000004</v>
      </c>
    </row>
    <row r="399" spans="1:26" x14ac:dyDescent="0.35">
      <c r="A399" s="46" t="s">
        <v>384</v>
      </c>
      <c r="B399" s="47">
        <v>0</v>
      </c>
      <c r="C399" s="47">
        <v>0</v>
      </c>
      <c r="D399" s="47">
        <v>3874</v>
      </c>
      <c r="E399" s="47">
        <v>21674</v>
      </c>
      <c r="F399" s="47">
        <v>0</v>
      </c>
      <c r="G399" s="47">
        <v>0</v>
      </c>
      <c r="H399" s="47">
        <v>3693</v>
      </c>
      <c r="I399" s="47">
        <v>19255</v>
      </c>
      <c r="J399" s="47">
        <v>0</v>
      </c>
      <c r="K399" s="47">
        <v>0</v>
      </c>
      <c r="L399" s="47">
        <v>0</v>
      </c>
      <c r="M399" s="47">
        <v>0</v>
      </c>
      <c r="N399" s="47">
        <v>0</v>
      </c>
      <c r="O399" s="47">
        <v>0</v>
      </c>
      <c r="P399" s="47">
        <v>2972</v>
      </c>
      <c r="Q399" s="47">
        <v>15863</v>
      </c>
      <c r="R399" s="47">
        <v>0</v>
      </c>
      <c r="S399" s="47">
        <v>0</v>
      </c>
      <c r="T399" s="47">
        <v>0</v>
      </c>
      <c r="U399" s="47">
        <v>0</v>
      </c>
      <c r="V399" s="47">
        <v>0</v>
      </c>
      <c r="W399" s="47">
        <v>0</v>
      </c>
      <c r="X399" s="47">
        <v>0</v>
      </c>
      <c r="Y399" s="47">
        <v>0</v>
      </c>
      <c r="Z399" s="48">
        <v>325000000</v>
      </c>
    </row>
    <row r="400" spans="1:26" x14ac:dyDescent="0.35">
      <c r="A400" s="49" t="s">
        <v>2</v>
      </c>
      <c r="B400" s="4">
        <v>0</v>
      </c>
      <c r="C400" s="4">
        <v>0</v>
      </c>
      <c r="D400" s="4">
        <v>3874</v>
      </c>
      <c r="E400" s="4">
        <v>21674</v>
      </c>
      <c r="F400" s="4">
        <v>0</v>
      </c>
      <c r="G400" s="4">
        <v>0</v>
      </c>
      <c r="H400" s="4">
        <v>3693</v>
      </c>
      <c r="I400" s="4">
        <v>19255</v>
      </c>
      <c r="J400" s="4">
        <v>0</v>
      </c>
      <c r="K400" s="4">
        <v>0</v>
      </c>
      <c r="L400" s="4">
        <v>0</v>
      </c>
      <c r="M400" s="4">
        <v>0</v>
      </c>
      <c r="N400" s="4">
        <v>0</v>
      </c>
      <c r="O400" s="4">
        <v>0</v>
      </c>
      <c r="P400" s="4">
        <v>2972</v>
      </c>
      <c r="Q400" s="4">
        <v>15863</v>
      </c>
      <c r="R400" s="4">
        <v>0</v>
      </c>
      <c r="S400" s="4">
        <v>0</v>
      </c>
      <c r="T400" s="4">
        <v>0</v>
      </c>
      <c r="U400" s="4">
        <v>0</v>
      </c>
      <c r="V400" s="4">
        <v>0</v>
      </c>
      <c r="W400" s="4">
        <v>0</v>
      </c>
      <c r="X400" s="4">
        <v>0</v>
      </c>
      <c r="Y400" s="4">
        <v>0</v>
      </c>
      <c r="Z400" s="50">
        <v>325000000</v>
      </c>
    </row>
    <row r="401" spans="1:26" x14ac:dyDescent="0.35">
      <c r="A401" s="51" t="s">
        <v>385</v>
      </c>
      <c r="B401" s="52">
        <v>0</v>
      </c>
      <c r="C401" s="52">
        <v>0</v>
      </c>
      <c r="D401" s="52">
        <v>3874</v>
      </c>
      <c r="E401" s="52">
        <v>21674</v>
      </c>
      <c r="F401" s="52">
        <v>0</v>
      </c>
      <c r="G401" s="52">
        <v>0</v>
      </c>
      <c r="H401" s="52">
        <v>3693</v>
      </c>
      <c r="I401" s="52">
        <v>19255</v>
      </c>
      <c r="J401" s="52">
        <v>0</v>
      </c>
      <c r="K401" s="52">
        <v>0</v>
      </c>
      <c r="L401" s="52">
        <v>0</v>
      </c>
      <c r="M401" s="52">
        <v>0</v>
      </c>
      <c r="N401" s="52">
        <v>0</v>
      </c>
      <c r="O401" s="52">
        <v>0</v>
      </c>
      <c r="P401" s="52">
        <v>2972</v>
      </c>
      <c r="Q401" s="52">
        <v>15863</v>
      </c>
      <c r="R401" s="52">
        <v>0</v>
      </c>
      <c r="S401" s="52">
        <v>0</v>
      </c>
      <c r="T401" s="52">
        <v>0</v>
      </c>
      <c r="U401" s="52">
        <v>0</v>
      </c>
      <c r="V401" s="52">
        <v>0</v>
      </c>
      <c r="W401" s="52">
        <v>0</v>
      </c>
      <c r="X401" s="52">
        <v>0</v>
      </c>
      <c r="Y401" s="52">
        <v>0</v>
      </c>
      <c r="Z401" s="53">
        <v>325000000</v>
      </c>
    </row>
    <row r="402" spans="1:26" x14ac:dyDescent="0.35">
      <c r="A402" s="46" t="s">
        <v>386</v>
      </c>
      <c r="B402" s="47">
        <v>58</v>
      </c>
      <c r="C402" s="47">
        <v>6042</v>
      </c>
      <c r="D402" s="47">
        <v>8773</v>
      </c>
      <c r="E402" s="47">
        <v>10315</v>
      </c>
      <c r="F402" s="47">
        <v>110</v>
      </c>
      <c r="G402" s="47">
        <v>5387</v>
      </c>
      <c r="H402" s="47">
        <v>7738</v>
      </c>
      <c r="I402" s="47">
        <v>9070</v>
      </c>
      <c r="J402" s="47">
        <v>0</v>
      </c>
      <c r="K402" s="47">
        <v>988</v>
      </c>
      <c r="L402" s="47">
        <v>3512</v>
      </c>
      <c r="M402" s="47">
        <v>3337</v>
      </c>
      <c r="N402" s="47">
        <v>0</v>
      </c>
      <c r="O402" s="47">
        <v>1624</v>
      </c>
      <c r="P402" s="47">
        <v>3477</v>
      </c>
      <c r="Q402" s="47">
        <v>3464</v>
      </c>
      <c r="R402" s="47">
        <v>0</v>
      </c>
      <c r="S402" s="47">
        <v>0</v>
      </c>
      <c r="T402" s="47">
        <v>0</v>
      </c>
      <c r="U402" s="47">
        <v>0</v>
      </c>
      <c r="V402" s="47">
        <v>1</v>
      </c>
      <c r="W402" s="47">
        <v>0</v>
      </c>
      <c r="X402" s="47">
        <v>11</v>
      </c>
      <c r="Y402" s="47">
        <v>4</v>
      </c>
      <c r="Z402" s="48">
        <v>308042376.59999996</v>
      </c>
    </row>
    <row r="403" spans="1:26" x14ac:dyDescent="0.35">
      <c r="A403" s="49" t="s">
        <v>1</v>
      </c>
      <c r="B403" s="4">
        <v>31</v>
      </c>
      <c r="C403" s="4">
        <v>1913</v>
      </c>
      <c r="D403" s="4">
        <v>5359</v>
      </c>
      <c r="E403" s="4">
        <v>5392</v>
      </c>
      <c r="F403" s="4">
        <v>29</v>
      </c>
      <c r="G403" s="4">
        <v>1885</v>
      </c>
      <c r="H403" s="4">
        <v>4639</v>
      </c>
      <c r="I403" s="4">
        <v>4619</v>
      </c>
      <c r="J403" s="4">
        <v>0</v>
      </c>
      <c r="K403" s="4">
        <v>713</v>
      </c>
      <c r="L403" s="4">
        <v>3216</v>
      </c>
      <c r="M403" s="4">
        <v>2896</v>
      </c>
      <c r="N403" s="4">
        <v>0</v>
      </c>
      <c r="O403" s="4">
        <v>713</v>
      </c>
      <c r="P403" s="4">
        <v>3216</v>
      </c>
      <c r="Q403" s="4">
        <v>2896</v>
      </c>
      <c r="R403" s="4">
        <v>0</v>
      </c>
      <c r="S403" s="4">
        <v>0</v>
      </c>
      <c r="T403" s="4">
        <v>0</v>
      </c>
      <c r="U403" s="4">
        <v>0</v>
      </c>
      <c r="V403" s="4">
        <v>0</v>
      </c>
      <c r="W403" s="4">
        <v>0</v>
      </c>
      <c r="X403" s="4">
        <v>0</v>
      </c>
      <c r="Y403" s="4">
        <v>0</v>
      </c>
      <c r="Z403" s="50">
        <v>248664567.59999999</v>
      </c>
    </row>
    <row r="404" spans="1:26" x14ac:dyDescent="0.35">
      <c r="A404" s="51" t="s">
        <v>387</v>
      </c>
      <c r="B404" s="52">
        <v>31</v>
      </c>
      <c r="C404" s="52">
        <v>1913</v>
      </c>
      <c r="D404" s="52">
        <v>5359</v>
      </c>
      <c r="E404" s="52">
        <v>5392</v>
      </c>
      <c r="F404" s="52">
        <v>29</v>
      </c>
      <c r="G404" s="52">
        <v>1885</v>
      </c>
      <c r="H404" s="52">
        <v>4639</v>
      </c>
      <c r="I404" s="52">
        <v>4619</v>
      </c>
      <c r="J404" s="52">
        <v>0</v>
      </c>
      <c r="K404" s="52">
        <v>713</v>
      </c>
      <c r="L404" s="52">
        <v>3216</v>
      </c>
      <c r="M404" s="52">
        <v>2896</v>
      </c>
      <c r="N404" s="52">
        <v>0</v>
      </c>
      <c r="O404" s="52">
        <v>713</v>
      </c>
      <c r="P404" s="52">
        <v>3216</v>
      </c>
      <c r="Q404" s="52">
        <v>2896</v>
      </c>
      <c r="R404" s="52">
        <v>0</v>
      </c>
      <c r="S404" s="52">
        <v>0</v>
      </c>
      <c r="T404" s="52">
        <v>0</v>
      </c>
      <c r="U404" s="52">
        <v>0</v>
      </c>
      <c r="V404" s="52">
        <v>0</v>
      </c>
      <c r="W404" s="52">
        <v>0</v>
      </c>
      <c r="X404" s="52">
        <v>0</v>
      </c>
      <c r="Y404" s="52">
        <v>0</v>
      </c>
      <c r="Z404" s="53">
        <v>248664567.59999999</v>
      </c>
    </row>
    <row r="405" spans="1:26" x14ac:dyDescent="0.35">
      <c r="A405" s="49" t="s">
        <v>0</v>
      </c>
      <c r="B405" s="4">
        <v>27</v>
      </c>
      <c r="C405" s="4">
        <v>4129</v>
      </c>
      <c r="D405" s="4">
        <v>3414</v>
      </c>
      <c r="E405" s="4">
        <v>4923</v>
      </c>
      <c r="F405" s="4">
        <v>81</v>
      </c>
      <c r="G405" s="4">
        <v>3502</v>
      </c>
      <c r="H405" s="4">
        <v>3099</v>
      </c>
      <c r="I405" s="4">
        <v>4451</v>
      </c>
      <c r="J405" s="4">
        <v>0</v>
      </c>
      <c r="K405" s="4">
        <v>275</v>
      </c>
      <c r="L405" s="4">
        <v>296</v>
      </c>
      <c r="M405" s="4">
        <v>441</v>
      </c>
      <c r="N405" s="4">
        <v>0</v>
      </c>
      <c r="O405" s="4">
        <v>911</v>
      </c>
      <c r="P405" s="4">
        <v>261</v>
      </c>
      <c r="Q405" s="4">
        <v>568</v>
      </c>
      <c r="R405" s="4">
        <v>0</v>
      </c>
      <c r="S405" s="4">
        <v>0</v>
      </c>
      <c r="T405" s="4">
        <v>0</v>
      </c>
      <c r="U405" s="4">
        <v>0</v>
      </c>
      <c r="V405" s="4">
        <v>1</v>
      </c>
      <c r="W405" s="4">
        <v>0</v>
      </c>
      <c r="X405" s="4">
        <v>11</v>
      </c>
      <c r="Y405" s="4">
        <v>4</v>
      </c>
      <c r="Z405" s="50">
        <v>59377809</v>
      </c>
    </row>
    <row r="406" spans="1:26" x14ac:dyDescent="0.35">
      <c r="A406" s="51" t="s">
        <v>388</v>
      </c>
      <c r="B406" s="52">
        <v>0</v>
      </c>
      <c r="C406" s="52">
        <v>1539</v>
      </c>
      <c r="D406" s="52">
        <v>3</v>
      </c>
      <c r="E406" s="52">
        <v>0</v>
      </c>
      <c r="F406" s="52">
        <v>0</v>
      </c>
      <c r="G406" s="52">
        <v>799</v>
      </c>
      <c r="H406" s="52">
        <v>0</v>
      </c>
      <c r="I406" s="52">
        <v>0</v>
      </c>
      <c r="J406" s="52">
        <v>0</v>
      </c>
      <c r="K406" s="52">
        <v>0</v>
      </c>
      <c r="L406" s="52">
        <v>0</v>
      </c>
      <c r="M406" s="52">
        <v>0</v>
      </c>
      <c r="N406" s="52">
        <v>0</v>
      </c>
      <c r="O406" s="52">
        <v>695</v>
      </c>
      <c r="P406" s="52">
        <v>7</v>
      </c>
      <c r="Q406" s="52">
        <v>0</v>
      </c>
      <c r="R406" s="52">
        <v>0</v>
      </c>
      <c r="S406" s="52">
        <v>0</v>
      </c>
      <c r="T406" s="52">
        <v>0</v>
      </c>
      <c r="U406" s="52">
        <v>0</v>
      </c>
      <c r="V406" s="52">
        <v>0</v>
      </c>
      <c r="W406" s="52">
        <v>0</v>
      </c>
      <c r="X406" s="52">
        <v>0</v>
      </c>
      <c r="Y406" s="52">
        <v>0</v>
      </c>
      <c r="Z406" s="53">
        <v>7162471.5999999996</v>
      </c>
    </row>
    <row r="407" spans="1:26" x14ac:dyDescent="0.35">
      <c r="A407" s="51" t="s">
        <v>389</v>
      </c>
      <c r="B407" s="52">
        <v>0</v>
      </c>
      <c r="C407" s="52">
        <v>0</v>
      </c>
      <c r="D407" s="52">
        <v>9</v>
      </c>
      <c r="E407" s="52">
        <v>202</v>
      </c>
      <c r="F407" s="52">
        <v>0</v>
      </c>
      <c r="G407" s="52">
        <v>134</v>
      </c>
      <c r="H407" s="52">
        <v>73</v>
      </c>
      <c r="I407" s="52">
        <v>114</v>
      </c>
      <c r="J407" s="52">
        <v>0</v>
      </c>
      <c r="K407" s="52">
        <v>59</v>
      </c>
      <c r="L407" s="52">
        <v>42</v>
      </c>
      <c r="M407" s="52">
        <v>11</v>
      </c>
      <c r="N407" s="52">
        <v>0</v>
      </c>
      <c r="O407" s="52">
        <v>0</v>
      </c>
      <c r="P407" s="52">
        <v>0</v>
      </c>
      <c r="Q407" s="52">
        <v>0</v>
      </c>
      <c r="R407" s="52">
        <v>0</v>
      </c>
      <c r="S407" s="52">
        <v>0</v>
      </c>
      <c r="T407" s="52">
        <v>0</v>
      </c>
      <c r="U407" s="52">
        <v>0</v>
      </c>
      <c r="V407" s="52">
        <v>0</v>
      </c>
      <c r="W407" s="52">
        <v>0</v>
      </c>
      <c r="X407" s="52">
        <v>0</v>
      </c>
      <c r="Y407" s="52">
        <v>0</v>
      </c>
      <c r="Z407" s="53">
        <v>6066112.7999999998</v>
      </c>
    </row>
    <row r="408" spans="1:26" x14ac:dyDescent="0.35">
      <c r="A408" s="51" t="s">
        <v>390</v>
      </c>
      <c r="B408" s="52">
        <v>27</v>
      </c>
      <c r="C408" s="52">
        <v>103</v>
      </c>
      <c r="D408" s="52">
        <v>1562</v>
      </c>
      <c r="E408" s="52">
        <v>2719</v>
      </c>
      <c r="F408" s="52">
        <v>26</v>
      </c>
      <c r="G408" s="52">
        <v>101</v>
      </c>
      <c r="H408" s="52">
        <v>1529</v>
      </c>
      <c r="I408" s="52">
        <v>2466</v>
      </c>
      <c r="J408" s="52">
        <v>0</v>
      </c>
      <c r="K408" s="52">
        <v>0</v>
      </c>
      <c r="L408" s="52">
        <v>0</v>
      </c>
      <c r="M408" s="52">
        <v>0</v>
      </c>
      <c r="N408" s="52">
        <v>0</v>
      </c>
      <c r="O408" s="52">
        <v>0</v>
      </c>
      <c r="P408" s="52">
        <v>0</v>
      </c>
      <c r="Q408" s="52">
        <v>0</v>
      </c>
      <c r="R408" s="52">
        <v>0</v>
      </c>
      <c r="S408" s="52">
        <v>0</v>
      </c>
      <c r="T408" s="52">
        <v>0</v>
      </c>
      <c r="U408" s="52">
        <v>0</v>
      </c>
      <c r="V408" s="52">
        <v>1</v>
      </c>
      <c r="W408" s="52">
        <v>0</v>
      </c>
      <c r="X408" s="52">
        <v>11</v>
      </c>
      <c r="Y408" s="52">
        <v>4</v>
      </c>
      <c r="Z408" s="53">
        <v>6567060.0999999996</v>
      </c>
    </row>
    <row r="409" spans="1:26" ht="16.5" x14ac:dyDescent="0.35">
      <c r="A409" s="51" t="s">
        <v>391</v>
      </c>
      <c r="B409" s="52"/>
      <c r="C409" s="52">
        <v>1324</v>
      </c>
      <c r="D409" s="52">
        <v>314</v>
      </c>
      <c r="E409" s="52">
        <v>161</v>
      </c>
      <c r="F409" s="52">
        <v>55</v>
      </c>
      <c r="G409" s="52">
        <v>1324</v>
      </c>
      <c r="H409" s="52">
        <v>314</v>
      </c>
      <c r="I409" s="52">
        <v>161</v>
      </c>
      <c r="J409" s="52">
        <v>0</v>
      </c>
      <c r="K409" s="52">
        <v>0</v>
      </c>
      <c r="L409" s="52">
        <v>0</v>
      </c>
      <c r="M409" s="52">
        <v>0</v>
      </c>
      <c r="N409" s="52">
        <v>0</v>
      </c>
      <c r="O409" s="52">
        <v>0</v>
      </c>
      <c r="P409" s="52">
        <v>0</v>
      </c>
      <c r="Q409" s="52">
        <v>0</v>
      </c>
      <c r="R409" s="52">
        <v>0</v>
      </c>
      <c r="S409" s="52">
        <v>0</v>
      </c>
      <c r="T409" s="52">
        <v>0</v>
      </c>
      <c r="U409" s="52">
        <v>0</v>
      </c>
      <c r="V409" s="52">
        <v>0</v>
      </c>
      <c r="W409" s="52">
        <v>0</v>
      </c>
      <c r="X409" s="52">
        <v>0</v>
      </c>
      <c r="Y409" s="52">
        <v>0</v>
      </c>
      <c r="Z409" s="53">
        <v>11633425.4</v>
      </c>
    </row>
    <row r="410" spans="1:26" x14ac:dyDescent="0.35">
      <c r="A410" s="51" t="s">
        <v>392</v>
      </c>
      <c r="B410" s="52">
        <v>0</v>
      </c>
      <c r="C410" s="52">
        <v>235</v>
      </c>
      <c r="D410" s="52">
        <v>383</v>
      </c>
      <c r="E410" s="52">
        <v>677</v>
      </c>
      <c r="F410" s="52">
        <v>0</v>
      </c>
      <c r="G410" s="52">
        <v>229</v>
      </c>
      <c r="H410" s="52">
        <v>383</v>
      </c>
      <c r="I410" s="52">
        <v>677</v>
      </c>
      <c r="J410" s="52">
        <v>0</v>
      </c>
      <c r="K410" s="52">
        <v>0</v>
      </c>
      <c r="L410" s="52">
        <v>120</v>
      </c>
      <c r="M410" s="52">
        <v>0</v>
      </c>
      <c r="N410" s="52">
        <v>0</v>
      </c>
      <c r="O410" s="52">
        <v>0</v>
      </c>
      <c r="P410" s="52">
        <v>120</v>
      </c>
      <c r="Q410" s="52">
        <v>138</v>
      </c>
      <c r="R410" s="52">
        <v>0</v>
      </c>
      <c r="S410" s="52">
        <v>0</v>
      </c>
      <c r="T410" s="52">
        <v>0</v>
      </c>
      <c r="U410" s="52">
        <v>0</v>
      </c>
      <c r="V410" s="52">
        <v>0</v>
      </c>
      <c r="W410" s="52">
        <v>0</v>
      </c>
      <c r="X410" s="52">
        <v>0</v>
      </c>
      <c r="Y410" s="52">
        <v>0</v>
      </c>
      <c r="Z410" s="53">
        <v>12896200</v>
      </c>
    </row>
    <row r="411" spans="1:26" x14ac:dyDescent="0.35">
      <c r="A411" s="51" t="s">
        <v>393</v>
      </c>
      <c r="B411" s="52">
        <v>0</v>
      </c>
      <c r="C411" s="52">
        <v>928</v>
      </c>
      <c r="D411" s="52">
        <v>827</v>
      </c>
      <c r="E411" s="52">
        <v>734</v>
      </c>
      <c r="F411" s="52">
        <v>0</v>
      </c>
      <c r="G411" s="52">
        <v>915</v>
      </c>
      <c r="H411" s="52">
        <v>508</v>
      </c>
      <c r="I411" s="52">
        <v>682</v>
      </c>
      <c r="J411" s="52">
        <v>0</v>
      </c>
      <c r="K411" s="52">
        <v>216</v>
      </c>
      <c r="L411" s="52">
        <v>134</v>
      </c>
      <c r="M411" s="52">
        <v>268</v>
      </c>
      <c r="N411" s="52">
        <v>0</v>
      </c>
      <c r="O411" s="52">
        <v>216</v>
      </c>
      <c r="P411" s="52">
        <v>134</v>
      </c>
      <c r="Q411" s="52">
        <v>268</v>
      </c>
      <c r="R411" s="52">
        <v>0</v>
      </c>
      <c r="S411" s="52">
        <v>0</v>
      </c>
      <c r="T411" s="52">
        <v>0</v>
      </c>
      <c r="U411" s="52">
        <v>0</v>
      </c>
      <c r="V411" s="52">
        <v>0</v>
      </c>
      <c r="W411" s="52">
        <v>0</v>
      </c>
      <c r="X411" s="52">
        <v>0</v>
      </c>
      <c r="Y411" s="52">
        <v>0</v>
      </c>
      <c r="Z411" s="53">
        <v>7287290.9000000004</v>
      </c>
    </row>
    <row r="412" spans="1:26" x14ac:dyDescent="0.35">
      <c r="A412" s="51" t="s">
        <v>394</v>
      </c>
      <c r="B412" s="52"/>
      <c r="C412" s="52"/>
      <c r="D412" s="52">
        <v>316</v>
      </c>
      <c r="E412" s="52">
        <v>430</v>
      </c>
      <c r="F412" s="52"/>
      <c r="G412" s="52"/>
      <c r="H412" s="52">
        <v>292</v>
      </c>
      <c r="I412" s="52">
        <v>351</v>
      </c>
      <c r="J412" s="52"/>
      <c r="K412" s="52"/>
      <c r="L412" s="52">
        <v>0</v>
      </c>
      <c r="M412" s="52">
        <v>162</v>
      </c>
      <c r="N412" s="52"/>
      <c r="O412" s="52"/>
      <c r="P412" s="52">
        <v>0</v>
      </c>
      <c r="Q412" s="52">
        <v>162</v>
      </c>
      <c r="R412" s="52"/>
      <c r="S412" s="52"/>
      <c r="T412" s="52">
        <v>0</v>
      </c>
      <c r="U412" s="52"/>
      <c r="V412" s="52"/>
      <c r="W412" s="52"/>
      <c r="X412" s="52">
        <v>0</v>
      </c>
      <c r="Y412" s="52">
        <v>0</v>
      </c>
      <c r="Z412" s="53">
        <v>7765248.2000000002</v>
      </c>
    </row>
    <row r="413" spans="1:26" x14ac:dyDescent="0.35">
      <c r="A413" s="46" t="s">
        <v>395</v>
      </c>
      <c r="B413" s="47">
        <v>1659</v>
      </c>
      <c r="C413" s="47">
        <v>6186</v>
      </c>
      <c r="D413" s="47">
        <v>6608</v>
      </c>
      <c r="E413" s="47">
        <v>11401</v>
      </c>
      <c r="F413" s="47">
        <v>1653</v>
      </c>
      <c r="G413" s="47">
        <v>6175</v>
      </c>
      <c r="H413" s="47">
        <v>6554</v>
      </c>
      <c r="I413" s="47">
        <v>11285</v>
      </c>
      <c r="J413" s="47">
        <v>465</v>
      </c>
      <c r="K413" s="47">
        <v>1493</v>
      </c>
      <c r="L413" s="47">
        <v>2595</v>
      </c>
      <c r="M413" s="47">
        <v>2799</v>
      </c>
      <c r="N413" s="47">
        <v>465</v>
      </c>
      <c r="O413" s="47">
        <v>1493</v>
      </c>
      <c r="P413" s="47">
        <v>2595</v>
      </c>
      <c r="Q413" s="47">
        <v>2812</v>
      </c>
      <c r="R413" s="47">
        <v>0</v>
      </c>
      <c r="S413" s="47">
        <v>0</v>
      </c>
      <c r="T413" s="47">
        <v>0</v>
      </c>
      <c r="U413" s="47">
        <v>0</v>
      </c>
      <c r="V413" s="47">
        <v>0</v>
      </c>
      <c r="W413" s="47">
        <v>116</v>
      </c>
      <c r="X413" s="47">
        <v>708</v>
      </c>
      <c r="Y413" s="47">
        <v>828</v>
      </c>
      <c r="Z413" s="48">
        <v>296897443.5</v>
      </c>
    </row>
    <row r="414" spans="1:26" x14ac:dyDescent="0.35">
      <c r="A414" s="49" t="s">
        <v>1</v>
      </c>
      <c r="B414" s="4">
        <v>444</v>
      </c>
      <c r="C414" s="4">
        <v>3524</v>
      </c>
      <c r="D414" s="4">
        <v>6418</v>
      </c>
      <c r="E414" s="4">
        <v>11389</v>
      </c>
      <c r="F414" s="4">
        <v>444</v>
      </c>
      <c r="G414" s="4">
        <v>3524</v>
      </c>
      <c r="H414" s="4">
        <v>6418</v>
      </c>
      <c r="I414" s="4">
        <v>11273</v>
      </c>
      <c r="J414" s="4">
        <v>465</v>
      </c>
      <c r="K414" s="4">
        <v>1493</v>
      </c>
      <c r="L414" s="4">
        <v>2595</v>
      </c>
      <c r="M414" s="4">
        <v>2799</v>
      </c>
      <c r="N414" s="4">
        <v>465</v>
      </c>
      <c r="O414" s="4">
        <v>1493</v>
      </c>
      <c r="P414" s="4">
        <v>2595</v>
      </c>
      <c r="Q414" s="4">
        <v>2812</v>
      </c>
      <c r="R414" s="4">
        <v>0</v>
      </c>
      <c r="S414" s="4">
        <v>0</v>
      </c>
      <c r="T414" s="4">
        <v>0</v>
      </c>
      <c r="U414" s="4">
        <v>0</v>
      </c>
      <c r="V414" s="4">
        <v>0</v>
      </c>
      <c r="W414" s="4">
        <v>116</v>
      </c>
      <c r="X414" s="4">
        <v>708</v>
      </c>
      <c r="Y414" s="4">
        <v>828</v>
      </c>
      <c r="Z414" s="50">
        <v>264304181.19999999</v>
      </c>
    </row>
    <row r="415" spans="1:26" x14ac:dyDescent="0.35">
      <c r="A415" s="51" t="s">
        <v>396</v>
      </c>
      <c r="B415" s="52">
        <v>444</v>
      </c>
      <c r="C415" s="52">
        <v>3524</v>
      </c>
      <c r="D415" s="52">
        <v>6418</v>
      </c>
      <c r="E415" s="52">
        <v>11389</v>
      </c>
      <c r="F415" s="52">
        <v>444</v>
      </c>
      <c r="G415" s="52">
        <v>3524</v>
      </c>
      <c r="H415" s="52">
        <v>6418</v>
      </c>
      <c r="I415" s="52">
        <v>11273</v>
      </c>
      <c r="J415" s="52">
        <v>465</v>
      </c>
      <c r="K415" s="52">
        <v>1493</v>
      </c>
      <c r="L415" s="52">
        <v>2595</v>
      </c>
      <c r="M415" s="52">
        <v>2799</v>
      </c>
      <c r="N415" s="52">
        <v>465</v>
      </c>
      <c r="O415" s="52">
        <v>1493</v>
      </c>
      <c r="P415" s="52">
        <v>2595</v>
      </c>
      <c r="Q415" s="52">
        <v>2812</v>
      </c>
      <c r="R415" s="52">
        <v>0</v>
      </c>
      <c r="S415" s="52">
        <v>0</v>
      </c>
      <c r="T415" s="52">
        <v>0</v>
      </c>
      <c r="U415" s="52">
        <v>0</v>
      </c>
      <c r="V415" s="52">
        <v>0</v>
      </c>
      <c r="W415" s="52">
        <v>116</v>
      </c>
      <c r="X415" s="52">
        <v>708</v>
      </c>
      <c r="Y415" s="52">
        <v>828</v>
      </c>
      <c r="Z415" s="53">
        <v>264304181.19999999</v>
      </c>
    </row>
    <row r="416" spans="1:26" x14ac:dyDescent="0.35">
      <c r="A416" s="49" t="s">
        <v>0</v>
      </c>
      <c r="B416" s="4">
        <v>1215</v>
      </c>
      <c r="C416" s="4">
        <v>2662</v>
      </c>
      <c r="D416" s="4">
        <v>190</v>
      </c>
      <c r="E416" s="4">
        <v>12</v>
      </c>
      <c r="F416" s="4">
        <v>1209</v>
      </c>
      <c r="G416" s="4">
        <v>2651</v>
      </c>
      <c r="H416" s="4">
        <v>136</v>
      </c>
      <c r="I416" s="4">
        <v>12</v>
      </c>
      <c r="J416" s="4">
        <v>0</v>
      </c>
      <c r="K416" s="4">
        <v>0</v>
      </c>
      <c r="L416" s="4">
        <v>0</v>
      </c>
      <c r="M416" s="4">
        <v>0</v>
      </c>
      <c r="N416" s="4">
        <v>0</v>
      </c>
      <c r="O416" s="4">
        <v>0</v>
      </c>
      <c r="P416" s="4">
        <v>0</v>
      </c>
      <c r="Q416" s="4">
        <v>0</v>
      </c>
      <c r="R416" s="4">
        <v>0</v>
      </c>
      <c r="S416" s="4">
        <v>0</v>
      </c>
      <c r="T416" s="4">
        <v>0</v>
      </c>
      <c r="U416" s="4">
        <v>0</v>
      </c>
      <c r="V416" s="4">
        <v>0</v>
      </c>
      <c r="W416" s="4">
        <v>0</v>
      </c>
      <c r="X416" s="4">
        <v>0</v>
      </c>
      <c r="Y416" s="4">
        <v>0</v>
      </c>
      <c r="Z416" s="50">
        <v>32593262.300000001</v>
      </c>
    </row>
    <row r="417" spans="1:26" x14ac:dyDescent="0.35">
      <c r="A417" s="51" t="s">
        <v>397</v>
      </c>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3">
        <v>9663722.3000000007</v>
      </c>
    </row>
    <row r="418" spans="1:26" x14ac:dyDescent="0.35">
      <c r="A418" s="51" t="s">
        <v>398</v>
      </c>
      <c r="B418" s="52">
        <v>1215</v>
      </c>
      <c r="C418" s="52">
        <v>2662</v>
      </c>
      <c r="D418" s="52">
        <v>190</v>
      </c>
      <c r="E418" s="52">
        <v>12</v>
      </c>
      <c r="F418" s="52">
        <v>1209</v>
      </c>
      <c r="G418" s="52">
        <v>2651</v>
      </c>
      <c r="H418" s="52">
        <v>136</v>
      </c>
      <c r="I418" s="52">
        <v>12</v>
      </c>
      <c r="J418" s="52">
        <v>0</v>
      </c>
      <c r="K418" s="52">
        <v>0</v>
      </c>
      <c r="L418" s="52">
        <v>0</v>
      </c>
      <c r="M418" s="52">
        <v>0</v>
      </c>
      <c r="N418" s="52">
        <v>0</v>
      </c>
      <c r="O418" s="52">
        <v>0</v>
      </c>
      <c r="P418" s="52">
        <v>0</v>
      </c>
      <c r="Q418" s="52">
        <v>0</v>
      </c>
      <c r="R418" s="52">
        <v>0</v>
      </c>
      <c r="S418" s="52">
        <v>0</v>
      </c>
      <c r="T418" s="52">
        <v>0</v>
      </c>
      <c r="U418" s="52">
        <v>0</v>
      </c>
      <c r="V418" s="52">
        <v>0</v>
      </c>
      <c r="W418" s="52">
        <v>0</v>
      </c>
      <c r="X418" s="52">
        <v>0</v>
      </c>
      <c r="Y418" s="52">
        <v>0</v>
      </c>
      <c r="Z418" s="53">
        <v>22929540</v>
      </c>
    </row>
    <row r="419" spans="1:26" x14ac:dyDescent="0.35">
      <c r="A419" s="46" t="s">
        <v>399</v>
      </c>
      <c r="B419" s="47">
        <v>76</v>
      </c>
      <c r="C419" s="47">
        <v>726</v>
      </c>
      <c r="D419" s="47">
        <v>15061</v>
      </c>
      <c r="E419" s="47">
        <v>15735</v>
      </c>
      <c r="F419" s="47">
        <v>17</v>
      </c>
      <c r="G419" s="47">
        <v>519</v>
      </c>
      <c r="H419" s="47">
        <v>9310</v>
      </c>
      <c r="I419" s="47">
        <v>15361</v>
      </c>
      <c r="J419" s="47">
        <v>11</v>
      </c>
      <c r="K419" s="47">
        <v>266</v>
      </c>
      <c r="L419" s="47">
        <v>773</v>
      </c>
      <c r="M419" s="47">
        <v>3233</v>
      </c>
      <c r="N419" s="47">
        <v>6</v>
      </c>
      <c r="O419" s="47">
        <v>203</v>
      </c>
      <c r="P419" s="47">
        <v>458</v>
      </c>
      <c r="Q419" s="47">
        <v>5229</v>
      </c>
      <c r="R419" s="47">
        <v>0</v>
      </c>
      <c r="S419" s="47">
        <v>468</v>
      </c>
      <c r="T419" s="47">
        <v>1865</v>
      </c>
      <c r="U419" s="47">
        <v>3254</v>
      </c>
      <c r="V419" s="47">
        <v>0</v>
      </c>
      <c r="W419" s="47">
        <v>5</v>
      </c>
      <c r="X419" s="47">
        <v>78</v>
      </c>
      <c r="Y419" s="47">
        <v>2014</v>
      </c>
      <c r="Z419" s="48">
        <v>281264683.39999998</v>
      </c>
    </row>
    <row r="420" spans="1:26" x14ac:dyDescent="0.35">
      <c r="A420" s="49" t="s">
        <v>1</v>
      </c>
      <c r="B420" s="4">
        <v>0</v>
      </c>
      <c r="C420" s="4">
        <v>301</v>
      </c>
      <c r="D420" s="4">
        <v>10848</v>
      </c>
      <c r="E420" s="4">
        <v>10474</v>
      </c>
      <c r="F420" s="4">
        <v>0</v>
      </c>
      <c r="G420" s="4">
        <v>170</v>
      </c>
      <c r="H420" s="4">
        <v>8088</v>
      </c>
      <c r="I420" s="4">
        <v>12690</v>
      </c>
      <c r="J420" s="4">
        <v>0</v>
      </c>
      <c r="K420" s="4">
        <v>0</v>
      </c>
      <c r="L420" s="4">
        <v>0</v>
      </c>
      <c r="M420" s="4">
        <v>2334</v>
      </c>
      <c r="N420" s="4">
        <v>0</v>
      </c>
      <c r="O420" s="4">
        <v>0</v>
      </c>
      <c r="P420" s="4">
        <v>0</v>
      </c>
      <c r="Q420" s="4">
        <v>4291</v>
      </c>
      <c r="R420" s="4">
        <v>0</v>
      </c>
      <c r="S420" s="4">
        <v>0</v>
      </c>
      <c r="T420" s="4">
        <v>0</v>
      </c>
      <c r="U420" s="4">
        <v>0</v>
      </c>
      <c r="V420" s="4">
        <v>0</v>
      </c>
      <c r="W420" s="4">
        <v>0</v>
      </c>
      <c r="X420" s="4">
        <v>0</v>
      </c>
      <c r="Y420" s="4">
        <v>1523</v>
      </c>
      <c r="Z420" s="50">
        <v>204366635.19999999</v>
      </c>
    </row>
    <row r="421" spans="1:26" x14ac:dyDescent="0.35">
      <c r="A421" s="51" t="s">
        <v>400</v>
      </c>
      <c r="B421" s="52">
        <v>0</v>
      </c>
      <c r="C421" s="52">
        <v>301</v>
      </c>
      <c r="D421" s="52">
        <v>10848</v>
      </c>
      <c r="E421" s="52">
        <v>10474</v>
      </c>
      <c r="F421" s="52">
        <v>0</v>
      </c>
      <c r="G421" s="52">
        <v>170</v>
      </c>
      <c r="H421" s="52">
        <v>8088</v>
      </c>
      <c r="I421" s="52">
        <v>12690</v>
      </c>
      <c r="J421" s="52">
        <v>0</v>
      </c>
      <c r="K421" s="52">
        <v>0</v>
      </c>
      <c r="L421" s="52">
        <v>0</v>
      </c>
      <c r="M421" s="52">
        <v>2334</v>
      </c>
      <c r="N421" s="52">
        <v>0</v>
      </c>
      <c r="O421" s="52">
        <v>0</v>
      </c>
      <c r="P421" s="52">
        <v>0</v>
      </c>
      <c r="Q421" s="52">
        <v>4291</v>
      </c>
      <c r="R421" s="52">
        <v>0</v>
      </c>
      <c r="S421" s="52">
        <v>0</v>
      </c>
      <c r="T421" s="52">
        <v>0</v>
      </c>
      <c r="U421" s="52">
        <v>0</v>
      </c>
      <c r="V421" s="52">
        <v>0</v>
      </c>
      <c r="W421" s="52">
        <v>0</v>
      </c>
      <c r="X421" s="52">
        <v>0</v>
      </c>
      <c r="Y421" s="52">
        <v>1523</v>
      </c>
      <c r="Z421" s="53">
        <v>204366635.19999999</v>
      </c>
    </row>
    <row r="422" spans="1:26" x14ac:dyDescent="0.35">
      <c r="A422" s="49" t="s">
        <v>0</v>
      </c>
      <c r="B422" s="4">
        <v>76</v>
      </c>
      <c r="C422" s="4">
        <v>425</v>
      </c>
      <c r="D422" s="4">
        <v>4213</v>
      </c>
      <c r="E422" s="4">
        <v>5261</v>
      </c>
      <c r="F422" s="4">
        <v>17</v>
      </c>
      <c r="G422" s="4">
        <v>349</v>
      </c>
      <c r="H422" s="4">
        <v>1222</v>
      </c>
      <c r="I422" s="4">
        <v>2671</v>
      </c>
      <c r="J422" s="4">
        <v>11</v>
      </c>
      <c r="K422" s="4">
        <v>266</v>
      </c>
      <c r="L422" s="4">
        <v>773</v>
      </c>
      <c r="M422" s="4">
        <v>899</v>
      </c>
      <c r="N422" s="4">
        <v>6</v>
      </c>
      <c r="O422" s="4">
        <v>203</v>
      </c>
      <c r="P422" s="4">
        <v>458</v>
      </c>
      <c r="Q422" s="4">
        <v>938</v>
      </c>
      <c r="R422" s="4">
        <v>0</v>
      </c>
      <c r="S422" s="4">
        <v>468</v>
      </c>
      <c r="T422" s="4">
        <v>1865</v>
      </c>
      <c r="U422" s="4">
        <v>3254</v>
      </c>
      <c r="V422" s="4">
        <v>0</v>
      </c>
      <c r="W422" s="4">
        <v>5</v>
      </c>
      <c r="X422" s="4">
        <v>78</v>
      </c>
      <c r="Y422" s="4">
        <v>491</v>
      </c>
      <c r="Z422" s="50">
        <v>76898048.199999988</v>
      </c>
    </row>
    <row r="423" spans="1:26" x14ac:dyDescent="0.35">
      <c r="A423" s="51" t="s">
        <v>401</v>
      </c>
      <c r="B423" s="52">
        <v>0</v>
      </c>
      <c r="C423" s="52">
        <v>0</v>
      </c>
      <c r="D423" s="52">
        <v>1244</v>
      </c>
      <c r="E423" s="52">
        <v>2604</v>
      </c>
      <c r="F423" s="52">
        <v>0</v>
      </c>
      <c r="G423" s="52">
        <v>0</v>
      </c>
      <c r="H423" s="52">
        <v>383</v>
      </c>
      <c r="I423" s="52">
        <v>1139</v>
      </c>
      <c r="J423" s="52">
        <v>0</v>
      </c>
      <c r="K423" s="52">
        <v>0</v>
      </c>
      <c r="L423" s="52">
        <v>0</v>
      </c>
      <c r="M423" s="52">
        <v>0</v>
      </c>
      <c r="N423" s="52">
        <v>0</v>
      </c>
      <c r="O423" s="52">
        <v>0</v>
      </c>
      <c r="P423" s="52">
        <v>0</v>
      </c>
      <c r="Q423" s="52">
        <v>0</v>
      </c>
      <c r="R423" s="52">
        <v>0</v>
      </c>
      <c r="S423" s="52">
        <v>0</v>
      </c>
      <c r="T423" s="52">
        <v>1289</v>
      </c>
      <c r="U423" s="52">
        <v>3071</v>
      </c>
      <c r="V423" s="52">
        <v>0</v>
      </c>
      <c r="W423" s="52">
        <v>0</v>
      </c>
      <c r="X423" s="52">
        <v>16</v>
      </c>
      <c r="Y423" s="52">
        <v>31</v>
      </c>
      <c r="Z423" s="53">
        <v>19647973.300000001</v>
      </c>
    </row>
    <row r="424" spans="1:26" x14ac:dyDescent="0.35">
      <c r="A424" s="51" t="s">
        <v>402</v>
      </c>
      <c r="B424" s="52">
        <v>76</v>
      </c>
      <c r="C424" s="52">
        <v>328</v>
      </c>
      <c r="D424" s="52">
        <v>514</v>
      </c>
      <c r="E424" s="52">
        <v>156</v>
      </c>
      <c r="F424" s="52">
        <v>17</v>
      </c>
      <c r="G424" s="52">
        <v>280</v>
      </c>
      <c r="H424" s="52">
        <v>106</v>
      </c>
      <c r="I424" s="52">
        <v>99</v>
      </c>
      <c r="J424" s="52">
        <v>11</v>
      </c>
      <c r="K424" s="52">
        <v>242</v>
      </c>
      <c r="L424" s="52">
        <v>368</v>
      </c>
      <c r="M424" s="52">
        <v>57</v>
      </c>
      <c r="N424" s="52">
        <v>6</v>
      </c>
      <c r="O424" s="52">
        <v>176</v>
      </c>
      <c r="P424" s="52">
        <v>109</v>
      </c>
      <c r="Q424" s="52">
        <v>67</v>
      </c>
      <c r="R424" s="52">
        <v>0</v>
      </c>
      <c r="S424" s="52">
        <v>468</v>
      </c>
      <c r="T424" s="52">
        <v>576</v>
      </c>
      <c r="U424" s="52">
        <v>183</v>
      </c>
      <c r="V424" s="52">
        <v>0</v>
      </c>
      <c r="W424" s="52">
        <v>5</v>
      </c>
      <c r="X424" s="52">
        <v>3</v>
      </c>
      <c r="Y424" s="52">
        <v>15</v>
      </c>
      <c r="Z424" s="53">
        <v>12522540.5</v>
      </c>
    </row>
    <row r="425" spans="1:26" x14ac:dyDescent="0.35">
      <c r="A425" s="51" t="s">
        <v>403</v>
      </c>
      <c r="B425" s="52">
        <v>0</v>
      </c>
      <c r="C425" s="52">
        <v>55</v>
      </c>
      <c r="D425" s="52">
        <v>479</v>
      </c>
      <c r="E425" s="52">
        <v>737</v>
      </c>
      <c r="F425" s="52">
        <v>0</v>
      </c>
      <c r="G425" s="52">
        <v>28</v>
      </c>
      <c r="H425" s="52">
        <v>349</v>
      </c>
      <c r="I425" s="52">
        <v>485</v>
      </c>
      <c r="J425" s="52">
        <v>0</v>
      </c>
      <c r="K425" s="52">
        <v>10</v>
      </c>
      <c r="L425" s="52">
        <v>207</v>
      </c>
      <c r="M425" s="52">
        <v>421</v>
      </c>
      <c r="N425" s="52">
        <v>0</v>
      </c>
      <c r="O425" s="52">
        <v>8</v>
      </c>
      <c r="P425" s="52">
        <v>146</v>
      </c>
      <c r="Q425" s="52">
        <v>358</v>
      </c>
      <c r="R425" s="52">
        <v>0</v>
      </c>
      <c r="S425" s="52">
        <v>0</v>
      </c>
      <c r="T425" s="52">
        <v>0</v>
      </c>
      <c r="U425" s="52">
        <v>0</v>
      </c>
      <c r="V425" s="52">
        <v>0</v>
      </c>
      <c r="W425" s="52">
        <v>0</v>
      </c>
      <c r="X425" s="52">
        <v>10</v>
      </c>
      <c r="Y425" s="52">
        <v>18</v>
      </c>
      <c r="Z425" s="53">
        <v>11465361.5</v>
      </c>
    </row>
    <row r="426" spans="1:26" x14ac:dyDescent="0.35">
      <c r="A426" s="51" t="s">
        <v>154</v>
      </c>
      <c r="B426" s="52">
        <v>0</v>
      </c>
      <c r="C426" s="52">
        <v>0</v>
      </c>
      <c r="D426" s="52">
        <v>7</v>
      </c>
      <c r="E426" s="52">
        <v>194</v>
      </c>
      <c r="F426" s="52">
        <v>0</v>
      </c>
      <c r="G426" s="52">
        <v>0</v>
      </c>
      <c r="H426" s="52">
        <v>14</v>
      </c>
      <c r="I426" s="52">
        <v>176</v>
      </c>
      <c r="J426" s="52">
        <v>0</v>
      </c>
      <c r="K426" s="52">
        <v>0</v>
      </c>
      <c r="L426" s="52">
        <v>7</v>
      </c>
      <c r="M426" s="52">
        <v>20</v>
      </c>
      <c r="N426" s="52">
        <v>0</v>
      </c>
      <c r="O426" s="52">
        <v>0</v>
      </c>
      <c r="P426" s="52">
        <v>13</v>
      </c>
      <c r="Q426" s="52">
        <v>93</v>
      </c>
      <c r="R426" s="52">
        <v>0</v>
      </c>
      <c r="S426" s="52">
        <v>0</v>
      </c>
      <c r="T426" s="52">
        <v>0</v>
      </c>
      <c r="U426" s="52">
        <v>0</v>
      </c>
      <c r="V426" s="52">
        <v>0</v>
      </c>
      <c r="W426" s="52">
        <v>0</v>
      </c>
      <c r="X426" s="52">
        <v>0</v>
      </c>
      <c r="Y426" s="52">
        <v>0</v>
      </c>
      <c r="Z426" s="53">
        <v>10437591</v>
      </c>
    </row>
    <row r="427" spans="1:26" x14ac:dyDescent="0.35">
      <c r="A427" s="51" t="s">
        <v>404</v>
      </c>
      <c r="B427" s="52">
        <v>0</v>
      </c>
      <c r="C427" s="52">
        <v>0</v>
      </c>
      <c r="D427" s="52">
        <v>1558</v>
      </c>
      <c r="E427" s="52">
        <v>820</v>
      </c>
      <c r="F427" s="52">
        <v>0</v>
      </c>
      <c r="G427" s="52">
        <v>0</v>
      </c>
      <c r="H427" s="52">
        <v>0</v>
      </c>
      <c r="I427" s="52">
        <v>0</v>
      </c>
      <c r="J427" s="52">
        <v>0</v>
      </c>
      <c r="K427" s="52">
        <v>0</v>
      </c>
      <c r="L427" s="52">
        <v>0</v>
      </c>
      <c r="M427" s="52">
        <v>0</v>
      </c>
      <c r="N427" s="52">
        <v>0</v>
      </c>
      <c r="O427" s="52">
        <v>0</v>
      </c>
      <c r="P427" s="52">
        <v>0</v>
      </c>
      <c r="Q427" s="52">
        <v>0</v>
      </c>
      <c r="R427" s="52">
        <v>0</v>
      </c>
      <c r="S427" s="52">
        <v>0</v>
      </c>
      <c r="T427" s="52">
        <v>0</v>
      </c>
      <c r="U427" s="52">
        <v>0</v>
      </c>
      <c r="V427" s="52">
        <v>0</v>
      </c>
      <c r="W427" s="52">
        <v>0</v>
      </c>
      <c r="X427" s="52">
        <v>0</v>
      </c>
      <c r="Y427" s="52">
        <v>0</v>
      </c>
      <c r="Z427" s="53">
        <v>4825320.5</v>
      </c>
    </row>
    <row r="428" spans="1:26" x14ac:dyDescent="0.35">
      <c r="A428" s="51" t="s">
        <v>192</v>
      </c>
      <c r="B428" s="52">
        <v>0</v>
      </c>
      <c r="C428" s="52">
        <v>42</v>
      </c>
      <c r="D428" s="52">
        <v>411</v>
      </c>
      <c r="E428" s="52">
        <v>750</v>
      </c>
      <c r="F428" s="52">
        <v>0</v>
      </c>
      <c r="G428" s="52">
        <v>41</v>
      </c>
      <c r="H428" s="52">
        <v>370</v>
      </c>
      <c r="I428" s="52">
        <v>772</v>
      </c>
      <c r="J428" s="52">
        <v>0</v>
      </c>
      <c r="K428" s="52">
        <v>14</v>
      </c>
      <c r="L428" s="52">
        <v>191</v>
      </c>
      <c r="M428" s="52">
        <v>401</v>
      </c>
      <c r="N428" s="52">
        <v>0</v>
      </c>
      <c r="O428" s="52">
        <v>19</v>
      </c>
      <c r="P428" s="52">
        <v>190</v>
      </c>
      <c r="Q428" s="52">
        <v>420</v>
      </c>
      <c r="R428" s="52">
        <v>0</v>
      </c>
      <c r="S428" s="52">
        <v>0</v>
      </c>
      <c r="T428" s="52">
        <v>0</v>
      </c>
      <c r="U428" s="52">
        <v>0</v>
      </c>
      <c r="V428" s="52">
        <v>0</v>
      </c>
      <c r="W428" s="52">
        <v>0</v>
      </c>
      <c r="X428" s="52">
        <v>49</v>
      </c>
      <c r="Y428" s="52">
        <v>427</v>
      </c>
      <c r="Z428" s="53">
        <v>17999261.399999999</v>
      </c>
    </row>
    <row r="429" spans="1:26" x14ac:dyDescent="0.35">
      <c r="A429" s="46" t="s">
        <v>405</v>
      </c>
      <c r="B429" s="47">
        <v>0</v>
      </c>
      <c r="C429" s="47">
        <v>6062</v>
      </c>
      <c r="D429" s="47">
        <v>7429</v>
      </c>
      <c r="E429" s="47">
        <v>13060</v>
      </c>
      <c r="F429" s="47">
        <v>0</v>
      </c>
      <c r="G429" s="47">
        <v>5879</v>
      </c>
      <c r="H429" s="47">
        <v>7304</v>
      </c>
      <c r="I429" s="47">
        <v>12981</v>
      </c>
      <c r="J429" s="47">
        <v>0</v>
      </c>
      <c r="K429" s="47">
        <v>5262</v>
      </c>
      <c r="L429" s="47">
        <v>5914</v>
      </c>
      <c r="M429" s="47">
        <v>9634</v>
      </c>
      <c r="N429" s="47">
        <v>0</v>
      </c>
      <c r="O429" s="47">
        <v>4825</v>
      </c>
      <c r="P429" s="47">
        <v>1644</v>
      </c>
      <c r="Q429" s="47">
        <v>7162</v>
      </c>
      <c r="R429" s="47">
        <v>0</v>
      </c>
      <c r="S429" s="47">
        <v>1</v>
      </c>
      <c r="T429" s="47">
        <v>39</v>
      </c>
      <c r="U429" s="47">
        <v>2710</v>
      </c>
      <c r="V429" s="47">
        <v>0</v>
      </c>
      <c r="W429" s="47">
        <v>1</v>
      </c>
      <c r="X429" s="47">
        <v>59</v>
      </c>
      <c r="Y429" s="47">
        <v>90</v>
      </c>
      <c r="Z429" s="48">
        <v>263975438.50000003</v>
      </c>
    </row>
    <row r="430" spans="1:26" x14ac:dyDescent="0.35">
      <c r="A430" s="49" t="s">
        <v>1</v>
      </c>
      <c r="B430" s="4">
        <v>0</v>
      </c>
      <c r="C430" s="4">
        <v>4351</v>
      </c>
      <c r="D430" s="4">
        <v>4917</v>
      </c>
      <c r="E430" s="4">
        <v>11832</v>
      </c>
      <c r="F430" s="4">
        <v>0</v>
      </c>
      <c r="G430" s="4">
        <v>4228</v>
      </c>
      <c r="H430" s="4">
        <v>4860</v>
      </c>
      <c r="I430" s="4">
        <v>11757</v>
      </c>
      <c r="J430" s="4">
        <v>0</v>
      </c>
      <c r="K430" s="4">
        <v>4242</v>
      </c>
      <c r="L430" s="4">
        <v>4474</v>
      </c>
      <c r="M430" s="4">
        <v>8735</v>
      </c>
      <c r="N430" s="4">
        <v>0</v>
      </c>
      <c r="O430" s="4">
        <v>4249</v>
      </c>
      <c r="P430" s="4">
        <v>418</v>
      </c>
      <c r="Q430" s="4">
        <v>6711</v>
      </c>
      <c r="R430" s="4">
        <v>0</v>
      </c>
      <c r="S430" s="4">
        <v>0</v>
      </c>
      <c r="T430" s="4">
        <v>0</v>
      </c>
      <c r="U430" s="4">
        <v>0</v>
      </c>
      <c r="V430" s="4">
        <v>0</v>
      </c>
      <c r="W430" s="4">
        <v>0</v>
      </c>
      <c r="X430" s="4">
        <v>0</v>
      </c>
      <c r="Y430" s="4">
        <v>61</v>
      </c>
      <c r="Z430" s="50">
        <v>210011148.5</v>
      </c>
    </row>
    <row r="431" spans="1:26" x14ac:dyDescent="0.35">
      <c r="A431" s="51" t="s">
        <v>406</v>
      </c>
      <c r="B431" s="52">
        <v>0</v>
      </c>
      <c r="C431" s="52">
        <v>4351</v>
      </c>
      <c r="D431" s="52">
        <v>4917</v>
      </c>
      <c r="E431" s="52">
        <v>11832</v>
      </c>
      <c r="F431" s="52">
        <v>0</v>
      </c>
      <c r="G431" s="52">
        <v>4228</v>
      </c>
      <c r="H431" s="52">
        <v>4860</v>
      </c>
      <c r="I431" s="52">
        <v>11757</v>
      </c>
      <c r="J431" s="52">
        <v>0</v>
      </c>
      <c r="K431" s="52">
        <v>4242</v>
      </c>
      <c r="L431" s="52">
        <v>4474</v>
      </c>
      <c r="M431" s="52">
        <v>8735</v>
      </c>
      <c r="N431" s="52">
        <v>0</v>
      </c>
      <c r="O431" s="52">
        <v>4249</v>
      </c>
      <c r="P431" s="52">
        <v>418</v>
      </c>
      <c r="Q431" s="52">
        <v>6711</v>
      </c>
      <c r="R431" s="52">
        <v>0</v>
      </c>
      <c r="S431" s="52">
        <v>0</v>
      </c>
      <c r="T431" s="52">
        <v>0</v>
      </c>
      <c r="U431" s="52">
        <v>0</v>
      </c>
      <c r="V431" s="52">
        <v>0</v>
      </c>
      <c r="W431" s="52">
        <v>0</v>
      </c>
      <c r="X431" s="52">
        <v>0</v>
      </c>
      <c r="Y431" s="52">
        <v>61</v>
      </c>
      <c r="Z431" s="53">
        <v>210011148.5</v>
      </c>
    </row>
    <row r="432" spans="1:26" x14ac:dyDescent="0.35">
      <c r="A432" s="49" t="s">
        <v>0</v>
      </c>
      <c r="B432" s="4">
        <v>0</v>
      </c>
      <c r="C432" s="4">
        <v>1711</v>
      </c>
      <c r="D432" s="4">
        <v>2512</v>
      </c>
      <c r="E432" s="4">
        <v>1228</v>
      </c>
      <c r="F432" s="4">
        <v>0</v>
      </c>
      <c r="G432" s="4">
        <v>1651</v>
      </c>
      <c r="H432" s="4">
        <v>2444</v>
      </c>
      <c r="I432" s="4">
        <v>1224</v>
      </c>
      <c r="J432" s="4">
        <v>0</v>
      </c>
      <c r="K432" s="4">
        <v>1020</v>
      </c>
      <c r="L432" s="4">
        <v>1440</v>
      </c>
      <c r="M432" s="4">
        <v>899</v>
      </c>
      <c r="N432" s="4">
        <v>0</v>
      </c>
      <c r="O432" s="4">
        <v>576</v>
      </c>
      <c r="P432" s="4">
        <v>1226</v>
      </c>
      <c r="Q432" s="4">
        <v>451</v>
      </c>
      <c r="R432" s="4">
        <v>0</v>
      </c>
      <c r="S432" s="4">
        <v>1</v>
      </c>
      <c r="T432" s="4">
        <v>39</v>
      </c>
      <c r="U432" s="4">
        <v>2710</v>
      </c>
      <c r="V432" s="4">
        <v>0</v>
      </c>
      <c r="W432" s="4">
        <v>1</v>
      </c>
      <c r="X432" s="4">
        <v>59</v>
      </c>
      <c r="Y432" s="4">
        <v>29</v>
      </c>
      <c r="Z432" s="50">
        <v>53964289.999999993</v>
      </c>
    </row>
    <row r="433" spans="1:26" x14ac:dyDescent="0.35">
      <c r="A433" s="51" t="s">
        <v>407</v>
      </c>
      <c r="B433" s="52">
        <v>0</v>
      </c>
      <c r="C433" s="52">
        <v>499</v>
      </c>
      <c r="D433" s="52"/>
      <c r="E433" s="52">
        <v>365</v>
      </c>
      <c r="F433" s="52">
        <v>0</v>
      </c>
      <c r="G433" s="52">
        <v>506</v>
      </c>
      <c r="H433" s="52"/>
      <c r="I433" s="52">
        <v>375</v>
      </c>
      <c r="J433" s="52">
        <v>0</v>
      </c>
      <c r="K433" s="52">
        <v>347</v>
      </c>
      <c r="L433" s="52"/>
      <c r="M433" s="52">
        <v>256</v>
      </c>
      <c r="N433" s="52">
        <v>0</v>
      </c>
      <c r="O433" s="52">
        <v>347</v>
      </c>
      <c r="P433" s="52"/>
      <c r="Q433" s="52">
        <v>257</v>
      </c>
      <c r="R433" s="52">
        <v>0</v>
      </c>
      <c r="S433" s="52">
        <v>0</v>
      </c>
      <c r="T433" s="52"/>
      <c r="U433" s="52">
        <v>0</v>
      </c>
      <c r="V433" s="52">
        <v>0</v>
      </c>
      <c r="W433" s="52">
        <v>0</v>
      </c>
      <c r="X433" s="52"/>
      <c r="Y433" s="52">
        <v>0</v>
      </c>
      <c r="Z433" s="53">
        <v>19664923.399999999</v>
      </c>
    </row>
    <row r="434" spans="1:26" x14ac:dyDescent="0.35">
      <c r="A434" s="51" t="s">
        <v>408</v>
      </c>
      <c r="B434" s="52">
        <v>0</v>
      </c>
      <c r="C434" s="52">
        <v>827</v>
      </c>
      <c r="D434" s="52">
        <v>866</v>
      </c>
      <c r="E434" s="52">
        <v>340</v>
      </c>
      <c r="F434" s="52">
        <v>0</v>
      </c>
      <c r="G434" s="52">
        <v>792</v>
      </c>
      <c r="H434" s="52">
        <v>823</v>
      </c>
      <c r="I434" s="52">
        <v>338</v>
      </c>
      <c r="J434" s="52">
        <v>0</v>
      </c>
      <c r="K434" s="52">
        <v>378</v>
      </c>
      <c r="L434" s="52">
        <v>370</v>
      </c>
      <c r="M434" s="52">
        <v>259</v>
      </c>
      <c r="N434" s="52">
        <v>0</v>
      </c>
      <c r="O434" s="52">
        <v>0</v>
      </c>
      <c r="P434" s="52">
        <v>0</v>
      </c>
      <c r="Q434" s="52">
        <v>0</v>
      </c>
      <c r="R434" s="52">
        <v>0</v>
      </c>
      <c r="S434" s="52">
        <v>0</v>
      </c>
      <c r="T434" s="52">
        <v>39</v>
      </c>
      <c r="U434" s="52">
        <v>30</v>
      </c>
      <c r="V434" s="52">
        <v>0</v>
      </c>
      <c r="W434" s="52">
        <v>0</v>
      </c>
      <c r="X434" s="52">
        <v>55</v>
      </c>
      <c r="Y434" s="52">
        <v>19</v>
      </c>
      <c r="Z434" s="53">
        <v>12043792.5</v>
      </c>
    </row>
    <row r="435" spans="1:26" x14ac:dyDescent="0.35">
      <c r="A435" s="51" t="s">
        <v>409</v>
      </c>
      <c r="B435" s="52">
        <v>0</v>
      </c>
      <c r="C435" s="52">
        <v>99</v>
      </c>
      <c r="D435" s="52">
        <v>595</v>
      </c>
      <c r="E435" s="52">
        <v>140</v>
      </c>
      <c r="F435" s="52">
        <v>0</v>
      </c>
      <c r="G435" s="52">
        <v>92</v>
      </c>
      <c r="H435" s="52">
        <v>600</v>
      </c>
      <c r="I435" s="52">
        <v>147</v>
      </c>
      <c r="J435" s="52">
        <v>0</v>
      </c>
      <c r="K435" s="52">
        <v>58</v>
      </c>
      <c r="L435" s="52">
        <v>454</v>
      </c>
      <c r="M435" s="52">
        <v>93</v>
      </c>
      <c r="N435" s="52">
        <v>0</v>
      </c>
      <c r="O435" s="52">
        <v>58</v>
      </c>
      <c r="P435" s="52">
        <v>450</v>
      </c>
      <c r="Q435" s="52">
        <v>91</v>
      </c>
      <c r="R435" s="52">
        <v>0</v>
      </c>
      <c r="S435" s="52">
        <v>0</v>
      </c>
      <c r="T435" s="52">
        <v>0</v>
      </c>
      <c r="U435" s="52">
        <v>0</v>
      </c>
      <c r="V435" s="52">
        <v>0</v>
      </c>
      <c r="W435" s="52">
        <v>0</v>
      </c>
      <c r="X435" s="52">
        <v>0</v>
      </c>
      <c r="Y435" s="52">
        <v>0</v>
      </c>
      <c r="Z435" s="53">
        <v>6421674.9000000004</v>
      </c>
    </row>
    <row r="436" spans="1:26" x14ac:dyDescent="0.35">
      <c r="A436" s="51" t="s">
        <v>410</v>
      </c>
      <c r="B436" s="52">
        <v>0</v>
      </c>
      <c r="C436" s="52">
        <v>177</v>
      </c>
      <c r="D436" s="52">
        <v>743</v>
      </c>
      <c r="E436" s="52">
        <v>139</v>
      </c>
      <c r="F436" s="52">
        <v>0</v>
      </c>
      <c r="G436" s="52">
        <v>162</v>
      </c>
      <c r="H436" s="52">
        <v>741</v>
      </c>
      <c r="I436" s="52">
        <v>139</v>
      </c>
      <c r="J436" s="52">
        <v>0</v>
      </c>
      <c r="K436" s="52">
        <v>172</v>
      </c>
      <c r="L436" s="52">
        <v>616</v>
      </c>
      <c r="M436" s="52">
        <v>105</v>
      </c>
      <c r="N436" s="52">
        <v>0</v>
      </c>
      <c r="O436" s="52">
        <v>171</v>
      </c>
      <c r="P436" s="52">
        <v>613</v>
      </c>
      <c r="Q436" s="52">
        <v>103</v>
      </c>
      <c r="R436" s="52">
        <v>0</v>
      </c>
      <c r="S436" s="52">
        <v>1</v>
      </c>
      <c r="T436" s="52">
        <v>0</v>
      </c>
      <c r="U436" s="52">
        <v>0</v>
      </c>
      <c r="V436" s="52">
        <v>0</v>
      </c>
      <c r="W436" s="52">
        <v>1</v>
      </c>
      <c r="X436" s="52">
        <v>0</v>
      </c>
      <c r="Y436" s="52">
        <v>0</v>
      </c>
      <c r="Z436" s="53">
        <v>8136186.9000000004</v>
      </c>
    </row>
    <row r="437" spans="1:26" x14ac:dyDescent="0.35">
      <c r="A437" s="51" t="s">
        <v>411</v>
      </c>
      <c r="B437" s="52">
        <v>0</v>
      </c>
      <c r="C437" s="52">
        <v>109</v>
      </c>
      <c r="D437" s="52">
        <v>308</v>
      </c>
      <c r="E437" s="52">
        <v>244</v>
      </c>
      <c r="F437" s="52">
        <v>0</v>
      </c>
      <c r="G437" s="52">
        <v>99</v>
      </c>
      <c r="H437" s="52">
        <v>280</v>
      </c>
      <c r="I437" s="52">
        <v>225</v>
      </c>
      <c r="J437" s="52">
        <v>0</v>
      </c>
      <c r="K437" s="52">
        <v>65</v>
      </c>
      <c r="L437" s="52">
        <v>0</v>
      </c>
      <c r="M437" s="52">
        <v>186</v>
      </c>
      <c r="N437" s="52">
        <v>0</v>
      </c>
      <c r="O437" s="52">
        <v>0</v>
      </c>
      <c r="P437" s="52">
        <v>163</v>
      </c>
      <c r="Q437" s="52">
        <v>0</v>
      </c>
      <c r="R437" s="52">
        <v>0</v>
      </c>
      <c r="S437" s="52">
        <v>0</v>
      </c>
      <c r="T437" s="52">
        <v>0</v>
      </c>
      <c r="U437" s="52">
        <v>2680</v>
      </c>
      <c r="V437" s="52">
        <v>0</v>
      </c>
      <c r="W437" s="52">
        <v>0</v>
      </c>
      <c r="X437" s="52">
        <v>4</v>
      </c>
      <c r="Y437" s="52">
        <v>10</v>
      </c>
      <c r="Z437" s="53">
        <v>7697712.2999999998</v>
      </c>
    </row>
    <row r="438" spans="1:26" x14ac:dyDescent="0.35">
      <c r="A438" s="46" t="s">
        <v>412</v>
      </c>
      <c r="B438" s="47">
        <v>0</v>
      </c>
      <c r="C438" s="47">
        <v>2461</v>
      </c>
      <c r="D438" s="47">
        <v>7709</v>
      </c>
      <c r="E438" s="47">
        <v>8437</v>
      </c>
      <c r="F438" s="47">
        <v>0</v>
      </c>
      <c r="G438" s="47">
        <v>2507</v>
      </c>
      <c r="H438" s="47">
        <v>8489</v>
      </c>
      <c r="I438" s="47">
        <v>8457</v>
      </c>
      <c r="J438" s="47">
        <v>0</v>
      </c>
      <c r="K438" s="47">
        <v>204</v>
      </c>
      <c r="L438" s="47">
        <v>132</v>
      </c>
      <c r="M438" s="47">
        <v>3</v>
      </c>
      <c r="N438" s="47">
        <v>0</v>
      </c>
      <c r="O438" s="47">
        <v>1627</v>
      </c>
      <c r="P438" s="47">
        <v>4281</v>
      </c>
      <c r="Q438" s="47">
        <v>5815</v>
      </c>
      <c r="R438" s="47">
        <v>0</v>
      </c>
      <c r="S438" s="47">
        <v>0</v>
      </c>
      <c r="T438" s="47">
        <v>0</v>
      </c>
      <c r="U438" s="47">
        <v>0</v>
      </c>
      <c r="V438" s="47">
        <v>0</v>
      </c>
      <c r="W438" s="47">
        <v>0</v>
      </c>
      <c r="X438" s="47">
        <v>0</v>
      </c>
      <c r="Y438" s="47">
        <v>0</v>
      </c>
      <c r="Z438" s="48">
        <v>235873751.09999999</v>
      </c>
    </row>
    <row r="439" spans="1:26" x14ac:dyDescent="0.35">
      <c r="A439" s="49" t="s">
        <v>1</v>
      </c>
      <c r="B439" s="4">
        <v>0</v>
      </c>
      <c r="C439" s="4">
        <v>2461</v>
      </c>
      <c r="D439" s="4">
        <v>7709</v>
      </c>
      <c r="E439" s="4">
        <v>8437</v>
      </c>
      <c r="F439" s="4">
        <v>0</v>
      </c>
      <c r="G439" s="4">
        <v>2507</v>
      </c>
      <c r="H439" s="4">
        <v>8489</v>
      </c>
      <c r="I439" s="4">
        <v>8457</v>
      </c>
      <c r="J439" s="4">
        <v>0</v>
      </c>
      <c r="K439" s="4">
        <v>204</v>
      </c>
      <c r="L439" s="4">
        <v>132</v>
      </c>
      <c r="M439" s="4">
        <v>3</v>
      </c>
      <c r="N439" s="4">
        <v>0</v>
      </c>
      <c r="O439" s="4">
        <v>1627</v>
      </c>
      <c r="P439" s="4">
        <v>4281</v>
      </c>
      <c r="Q439" s="4">
        <v>5815</v>
      </c>
      <c r="R439" s="4">
        <v>0</v>
      </c>
      <c r="S439" s="4">
        <v>0</v>
      </c>
      <c r="T439" s="4">
        <v>0</v>
      </c>
      <c r="U439" s="4">
        <v>0</v>
      </c>
      <c r="V439" s="4">
        <v>0</v>
      </c>
      <c r="W439" s="4">
        <v>0</v>
      </c>
      <c r="X439" s="4">
        <v>0</v>
      </c>
      <c r="Y439" s="4">
        <v>0</v>
      </c>
      <c r="Z439" s="50">
        <v>235873751.09999999</v>
      </c>
    </row>
    <row r="440" spans="1:26" x14ac:dyDescent="0.35">
      <c r="A440" s="51" t="s">
        <v>413</v>
      </c>
      <c r="B440" s="52">
        <v>0</v>
      </c>
      <c r="C440" s="52">
        <v>2461</v>
      </c>
      <c r="D440" s="52">
        <v>7709</v>
      </c>
      <c r="E440" s="52">
        <v>8437</v>
      </c>
      <c r="F440" s="52">
        <v>0</v>
      </c>
      <c r="G440" s="52">
        <v>2507</v>
      </c>
      <c r="H440" s="52">
        <v>8489</v>
      </c>
      <c r="I440" s="52">
        <v>8457</v>
      </c>
      <c r="J440" s="52">
        <v>0</v>
      </c>
      <c r="K440" s="52">
        <v>204</v>
      </c>
      <c r="L440" s="52">
        <v>132</v>
      </c>
      <c r="M440" s="52">
        <v>3</v>
      </c>
      <c r="N440" s="52">
        <v>0</v>
      </c>
      <c r="O440" s="52">
        <v>1627</v>
      </c>
      <c r="P440" s="52">
        <v>4281</v>
      </c>
      <c r="Q440" s="52">
        <v>5815</v>
      </c>
      <c r="R440" s="52">
        <v>0</v>
      </c>
      <c r="S440" s="52">
        <v>0</v>
      </c>
      <c r="T440" s="52">
        <v>0</v>
      </c>
      <c r="U440" s="52">
        <v>0</v>
      </c>
      <c r="V440" s="52">
        <v>0</v>
      </c>
      <c r="W440" s="52">
        <v>0</v>
      </c>
      <c r="X440" s="52">
        <v>0</v>
      </c>
      <c r="Y440" s="52">
        <v>0</v>
      </c>
      <c r="Z440" s="53">
        <v>235873751.09999999</v>
      </c>
    </row>
    <row r="441" spans="1:26" x14ac:dyDescent="0.35">
      <c r="A441" s="46" t="s">
        <v>414</v>
      </c>
      <c r="B441" s="47">
        <v>597</v>
      </c>
      <c r="C441" s="47">
        <v>5415</v>
      </c>
      <c r="D441" s="47">
        <v>5892</v>
      </c>
      <c r="E441" s="47">
        <v>7462</v>
      </c>
      <c r="F441" s="47">
        <v>377</v>
      </c>
      <c r="G441" s="47">
        <v>4617</v>
      </c>
      <c r="H441" s="47">
        <v>5069</v>
      </c>
      <c r="I441" s="47">
        <v>6394</v>
      </c>
      <c r="J441" s="47">
        <v>63</v>
      </c>
      <c r="K441" s="47">
        <v>725</v>
      </c>
      <c r="L441" s="47">
        <v>806</v>
      </c>
      <c r="M441" s="47">
        <v>662</v>
      </c>
      <c r="N441" s="47">
        <v>112</v>
      </c>
      <c r="O441" s="47">
        <v>1918</v>
      </c>
      <c r="P441" s="47">
        <v>2636</v>
      </c>
      <c r="Q441" s="47">
        <v>3288</v>
      </c>
      <c r="R441" s="47">
        <v>76</v>
      </c>
      <c r="S441" s="47">
        <v>1374</v>
      </c>
      <c r="T441" s="47">
        <v>1376</v>
      </c>
      <c r="U441" s="47">
        <v>1563</v>
      </c>
      <c r="V441" s="47">
        <v>11</v>
      </c>
      <c r="W441" s="47">
        <v>176</v>
      </c>
      <c r="X441" s="47">
        <v>303</v>
      </c>
      <c r="Y441" s="47">
        <v>500</v>
      </c>
      <c r="Z441" s="48">
        <v>215507409.99999997</v>
      </c>
    </row>
    <row r="442" spans="1:26" x14ac:dyDescent="0.35">
      <c r="A442" s="49" t="s">
        <v>1</v>
      </c>
      <c r="B442" s="4">
        <v>107</v>
      </c>
      <c r="C442" s="4">
        <v>1434</v>
      </c>
      <c r="D442" s="4">
        <v>2980</v>
      </c>
      <c r="E442" s="4">
        <v>6497</v>
      </c>
      <c r="F442" s="4">
        <v>61</v>
      </c>
      <c r="G442" s="4">
        <v>1141</v>
      </c>
      <c r="H442" s="4">
        <v>2574</v>
      </c>
      <c r="I442" s="4">
        <v>5590</v>
      </c>
      <c r="J442" s="4">
        <v>23</v>
      </c>
      <c r="K442" s="4">
        <v>277</v>
      </c>
      <c r="L442" s="4">
        <v>432</v>
      </c>
      <c r="M442" s="4">
        <v>566</v>
      </c>
      <c r="N442" s="4">
        <v>31</v>
      </c>
      <c r="O442" s="4">
        <v>557</v>
      </c>
      <c r="P442" s="4">
        <v>1403</v>
      </c>
      <c r="Q442" s="4">
        <v>2829</v>
      </c>
      <c r="R442" s="4">
        <v>54</v>
      </c>
      <c r="S442" s="4">
        <v>1374</v>
      </c>
      <c r="T442" s="4">
        <v>1345</v>
      </c>
      <c r="U442" s="4">
        <v>1563</v>
      </c>
      <c r="V442" s="4">
        <v>8</v>
      </c>
      <c r="W442" s="4">
        <v>107</v>
      </c>
      <c r="X442" s="4">
        <v>224</v>
      </c>
      <c r="Y442" s="4">
        <v>441</v>
      </c>
      <c r="Z442" s="50">
        <v>150406053.90000001</v>
      </c>
    </row>
    <row r="443" spans="1:26" x14ac:dyDescent="0.35">
      <c r="A443" s="51" t="s">
        <v>415</v>
      </c>
      <c r="B443" s="52">
        <v>107</v>
      </c>
      <c r="C443" s="52">
        <v>1434</v>
      </c>
      <c r="D443" s="52">
        <v>2980</v>
      </c>
      <c r="E443" s="52">
        <v>6497</v>
      </c>
      <c r="F443" s="52">
        <v>61</v>
      </c>
      <c r="G443" s="52">
        <v>1141</v>
      </c>
      <c r="H443" s="52">
        <v>2574</v>
      </c>
      <c r="I443" s="52">
        <v>5590</v>
      </c>
      <c r="J443" s="52">
        <v>23</v>
      </c>
      <c r="K443" s="52">
        <v>277</v>
      </c>
      <c r="L443" s="52">
        <v>432</v>
      </c>
      <c r="M443" s="52">
        <v>566</v>
      </c>
      <c r="N443" s="52">
        <v>31</v>
      </c>
      <c r="O443" s="52">
        <v>557</v>
      </c>
      <c r="P443" s="52">
        <v>1403</v>
      </c>
      <c r="Q443" s="52">
        <v>2829</v>
      </c>
      <c r="R443" s="52">
        <v>54</v>
      </c>
      <c r="S443" s="52">
        <v>1374</v>
      </c>
      <c r="T443" s="52">
        <v>1345</v>
      </c>
      <c r="U443" s="52">
        <v>1563</v>
      </c>
      <c r="V443" s="52">
        <v>8</v>
      </c>
      <c r="W443" s="52">
        <v>107</v>
      </c>
      <c r="X443" s="52">
        <v>224</v>
      </c>
      <c r="Y443" s="52">
        <v>441</v>
      </c>
      <c r="Z443" s="53">
        <v>150406053.90000001</v>
      </c>
    </row>
    <row r="444" spans="1:26" x14ac:dyDescent="0.35">
      <c r="A444" s="49" t="s">
        <v>0</v>
      </c>
      <c r="B444" s="4">
        <v>490</v>
      </c>
      <c r="C444" s="4">
        <v>3981</v>
      </c>
      <c r="D444" s="4">
        <v>2912</v>
      </c>
      <c r="E444" s="4">
        <v>965</v>
      </c>
      <c r="F444" s="4">
        <v>316</v>
      </c>
      <c r="G444" s="4">
        <v>3476</v>
      </c>
      <c r="H444" s="4">
        <v>2495</v>
      </c>
      <c r="I444" s="4">
        <v>804</v>
      </c>
      <c r="J444" s="4">
        <v>40</v>
      </c>
      <c r="K444" s="4">
        <v>448</v>
      </c>
      <c r="L444" s="4">
        <v>374</v>
      </c>
      <c r="M444" s="4">
        <v>96</v>
      </c>
      <c r="N444" s="4">
        <v>81</v>
      </c>
      <c r="O444" s="4">
        <v>1361</v>
      </c>
      <c r="P444" s="4">
        <v>1233</v>
      </c>
      <c r="Q444" s="4">
        <v>459</v>
      </c>
      <c r="R444" s="4">
        <v>22</v>
      </c>
      <c r="S444" s="4">
        <v>0</v>
      </c>
      <c r="T444" s="4">
        <v>31</v>
      </c>
      <c r="U444" s="4">
        <v>0</v>
      </c>
      <c r="V444" s="4">
        <v>3</v>
      </c>
      <c r="W444" s="4">
        <v>69</v>
      </c>
      <c r="X444" s="4">
        <v>79</v>
      </c>
      <c r="Y444" s="4">
        <v>59</v>
      </c>
      <c r="Z444" s="50">
        <v>65101356.100000009</v>
      </c>
    </row>
    <row r="445" spans="1:26" x14ac:dyDescent="0.35">
      <c r="A445" s="51" t="s">
        <v>416</v>
      </c>
      <c r="B445" s="52">
        <v>37</v>
      </c>
      <c r="C445" s="52">
        <v>874</v>
      </c>
      <c r="D445" s="52">
        <v>0</v>
      </c>
      <c r="E445" s="52">
        <v>0</v>
      </c>
      <c r="F445" s="52">
        <v>37</v>
      </c>
      <c r="G445" s="52">
        <v>843</v>
      </c>
      <c r="H445" s="52">
        <v>0</v>
      </c>
      <c r="I445" s="52">
        <v>0</v>
      </c>
      <c r="J445" s="52">
        <v>2</v>
      </c>
      <c r="K445" s="52">
        <v>53</v>
      </c>
      <c r="L445" s="52">
        <v>0</v>
      </c>
      <c r="M445" s="52">
        <v>0</v>
      </c>
      <c r="N445" s="52">
        <v>7</v>
      </c>
      <c r="O445" s="52">
        <v>244</v>
      </c>
      <c r="P445" s="52">
        <v>0</v>
      </c>
      <c r="Q445" s="52">
        <v>0</v>
      </c>
      <c r="R445" s="52">
        <v>15</v>
      </c>
      <c r="S445" s="52">
        <v>0</v>
      </c>
      <c r="T445" s="52">
        <v>0</v>
      </c>
      <c r="U445" s="52">
        <v>0</v>
      </c>
      <c r="V445" s="52">
        <v>0</v>
      </c>
      <c r="W445" s="52">
        <v>13</v>
      </c>
      <c r="X445" s="52">
        <v>0</v>
      </c>
      <c r="Y445" s="52">
        <v>0</v>
      </c>
      <c r="Z445" s="53">
        <v>6067033.2000000002</v>
      </c>
    </row>
    <row r="446" spans="1:26" x14ac:dyDescent="0.35">
      <c r="A446" s="51" t="s">
        <v>417</v>
      </c>
      <c r="B446" s="52">
        <v>111</v>
      </c>
      <c r="C446" s="52">
        <v>626</v>
      </c>
      <c r="D446" s="52">
        <v>624</v>
      </c>
      <c r="E446" s="52">
        <v>250</v>
      </c>
      <c r="F446" s="52">
        <v>83</v>
      </c>
      <c r="G446" s="52">
        <v>365</v>
      </c>
      <c r="H446" s="52">
        <v>365</v>
      </c>
      <c r="I446" s="52">
        <v>195</v>
      </c>
      <c r="J446" s="52">
        <v>26</v>
      </c>
      <c r="K446" s="52">
        <v>209</v>
      </c>
      <c r="L446" s="52">
        <v>207</v>
      </c>
      <c r="M446" s="52">
        <v>38</v>
      </c>
      <c r="N446" s="52">
        <v>43</v>
      </c>
      <c r="O446" s="52">
        <v>269</v>
      </c>
      <c r="P446" s="52">
        <v>268</v>
      </c>
      <c r="Q446" s="52">
        <v>155</v>
      </c>
      <c r="R446" s="52">
        <v>6</v>
      </c>
      <c r="S446" s="52">
        <v>0</v>
      </c>
      <c r="T446" s="52">
        <v>31</v>
      </c>
      <c r="U446" s="52">
        <v>0</v>
      </c>
      <c r="V446" s="52">
        <v>3</v>
      </c>
      <c r="W446" s="52">
        <v>12</v>
      </c>
      <c r="X446" s="52">
        <v>12</v>
      </c>
      <c r="Y446" s="52">
        <v>10</v>
      </c>
      <c r="Z446" s="53">
        <v>10753090.1</v>
      </c>
    </row>
    <row r="447" spans="1:26" x14ac:dyDescent="0.35">
      <c r="A447" s="51" t="s">
        <v>418</v>
      </c>
      <c r="B447" s="52">
        <v>303</v>
      </c>
      <c r="C447" s="52">
        <v>1991</v>
      </c>
      <c r="D447" s="52">
        <v>1663</v>
      </c>
      <c r="E447" s="52">
        <v>0</v>
      </c>
      <c r="F447" s="52">
        <v>166</v>
      </c>
      <c r="G447" s="52">
        <v>1831</v>
      </c>
      <c r="H447" s="52">
        <v>1604</v>
      </c>
      <c r="I447" s="52">
        <v>0</v>
      </c>
      <c r="J447" s="52">
        <v>8</v>
      </c>
      <c r="K447" s="52">
        <v>119</v>
      </c>
      <c r="L447" s="52">
        <v>113</v>
      </c>
      <c r="M447" s="52">
        <v>0</v>
      </c>
      <c r="N447" s="52">
        <v>18</v>
      </c>
      <c r="O447" s="52">
        <v>667</v>
      </c>
      <c r="P447" s="52">
        <v>728</v>
      </c>
      <c r="Q447" s="52">
        <v>0</v>
      </c>
      <c r="R447" s="52">
        <v>1</v>
      </c>
      <c r="S447" s="52">
        <v>0</v>
      </c>
      <c r="T447" s="52">
        <v>0</v>
      </c>
      <c r="U447" s="52">
        <v>0</v>
      </c>
      <c r="V447" s="52">
        <v>0</v>
      </c>
      <c r="W447" s="52">
        <v>35</v>
      </c>
      <c r="X447" s="52">
        <v>41</v>
      </c>
      <c r="Y447" s="52">
        <v>0</v>
      </c>
      <c r="Z447" s="53">
        <v>29035500.100000001</v>
      </c>
    </row>
    <row r="448" spans="1:26" x14ac:dyDescent="0.35">
      <c r="A448" s="51" t="s">
        <v>419</v>
      </c>
      <c r="B448" s="52">
        <v>39</v>
      </c>
      <c r="C448" s="52">
        <v>490</v>
      </c>
      <c r="D448" s="52">
        <v>625</v>
      </c>
      <c r="E448" s="52">
        <v>715</v>
      </c>
      <c r="F448" s="52">
        <v>30</v>
      </c>
      <c r="G448" s="52">
        <v>437</v>
      </c>
      <c r="H448" s="52">
        <v>526</v>
      </c>
      <c r="I448" s="52">
        <v>609</v>
      </c>
      <c r="J448" s="52">
        <v>4</v>
      </c>
      <c r="K448" s="52">
        <v>67</v>
      </c>
      <c r="L448" s="52">
        <v>54</v>
      </c>
      <c r="M448" s="52">
        <v>58</v>
      </c>
      <c r="N448" s="52">
        <v>13</v>
      </c>
      <c r="O448" s="52">
        <v>181</v>
      </c>
      <c r="P448" s="52">
        <v>237</v>
      </c>
      <c r="Q448" s="52">
        <v>304</v>
      </c>
      <c r="R448" s="52">
        <v>0</v>
      </c>
      <c r="S448" s="52">
        <v>0</v>
      </c>
      <c r="T448" s="52">
        <v>0</v>
      </c>
      <c r="U448" s="52">
        <v>0</v>
      </c>
      <c r="V448" s="52">
        <v>0</v>
      </c>
      <c r="W448" s="52">
        <v>9</v>
      </c>
      <c r="X448" s="52">
        <v>26</v>
      </c>
      <c r="Y448" s="52">
        <v>49</v>
      </c>
      <c r="Z448" s="53">
        <v>19245732.699999999</v>
      </c>
    </row>
    <row r="449" spans="1:26" x14ac:dyDescent="0.35">
      <c r="A449" s="46" t="s">
        <v>420</v>
      </c>
      <c r="B449" s="47">
        <v>711</v>
      </c>
      <c r="C449" s="47">
        <v>2991</v>
      </c>
      <c r="D449" s="47">
        <v>4208</v>
      </c>
      <c r="E449" s="47">
        <v>6335</v>
      </c>
      <c r="F449" s="47">
        <v>728</v>
      </c>
      <c r="G449" s="47">
        <v>1593</v>
      </c>
      <c r="H449" s="47">
        <v>3640</v>
      </c>
      <c r="I449" s="47">
        <v>5514</v>
      </c>
      <c r="J449" s="47">
        <v>0</v>
      </c>
      <c r="K449" s="47">
        <v>514</v>
      </c>
      <c r="L449" s="47">
        <v>1490</v>
      </c>
      <c r="M449" s="47">
        <v>1389</v>
      </c>
      <c r="N449" s="47">
        <v>0</v>
      </c>
      <c r="O449" s="47">
        <v>783</v>
      </c>
      <c r="P449" s="47">
        <v>1488</v>
      </c>
      <c r="Q449" s="47">
        <v>2050</v>
      </c>
      <c r="R449" s="47">
        <v>102</v>
      </c>
      <c r="S449" s="47">
        <v>335</v>
      </c>
      <c r="T449" s="47">
        <v>321</v>
      </c>
      <c r="U449" s="47">
        <v>155</v>
      </c>
      <c r="V449" s="47">
        <v>0</v>
      </c>
      <c r="W449" s="47">
        <v>0</v>
      </c>
      <c r="X449" s="47">
        <v>0</v>
      </c>
      <c r="Y449" s="47">
        <v>0</v>
      </c>
      <c r="Z449" s="48">
        <v>209783452.69999999</v>
      </c>
    </row>
    <row r="450" spans="1:26" x14ac:dyDescent="0.35">
      <c r="A450" s="49" t="s">
        <v>1</v>
      </c>
      <c r="B450" s="4">
        <v>0</v>
      </c>
      <c r="C450" s="4">
        <v>1236</v>
      </c>
      <c r="D450" s="4">
        <v>3611</v>
      </c>
      <c r="E450" s="4">
        <v>3407</v>
      </c>
      <c r="F450" s="4">
        <v>0</v>
      </c>
      <c r="G450" s="4">
        <v>803</v>
      </c>
      <c r="H450" s="4">
        <v>3214</v>
      </c>
      <c r="I450" s="4">
        <v>2588</v>
      </c>
      <c r="J450" s="4">
        <v>0</v>
      </c>
      <c r="K450" s="4">
        <v>514</v>
      </c>
      <c r="L450" s="4">
        <v>1489</v>
      </c>
      <c r="M450" s="4">
        <v>1385</v>
      </c>
      <c r="N450" s="4">
        <v>0</v>
      </c>
      <c r="O450" s="4">
        <v>340</v>
      </c>
      <c r="P450" s="4">
        <v>1327</v>
      </c>
      <c r="Q450" s="4">
        <v>1355</v>
      </c>
      <c r="R450" s="4">
        <v>87</v>
      </c>
      <c r="S450" s="4">
        <v>312</v>
      </c>
      <c r="T450" s="4">
        <v>321</v>
      </c>
      <c r="U450" s="4">
        <v>155</v>
      </c>
      <c r="V450" s="4">
        <v>0</v>
      </c>
      <c r="W450" s="4">
        <v>0</v>
      </c>
      <c r="X450" s="4">
        <v>0</v>
      </c>
      <c r="Y450" s="4">
        <v>0</v>
      </c>
      <c r="Z450" s="50">
        <v>195110509.59999999</v>
      </c>
    </row>
    <row r="451" spans="1:26" x14ac:dyDescent="0.35">
      <c r="A451" s="51" t="s">
        <v>421</v>
      </c>
      <c r="B451" s="52">
        <v>0</v>
      </c>
      <c r="C451" s="52">
        <v>1236</v>
      </c>
      <c r="D451" s="52">
        <v>3611</v>
      </c>
      <c r="E451" s="52">
        <v>3407</v>
      </c>
      <c r="F451" s="52">
        <v>0</v>
      </c>
      <c r="G451" s="52">
        <v>803</v>
      </c>
      <c r="H451" s="52">
        <v>3214</v>
      </c>
      <c r="I451" s="52">
        <v>2588</v>
      </c>
      <c r="J451" s="52">
        <v>0</v>
      </c>
      <c r="K451" s="52">
        <v>514</v>
      </c>
      <c r="L451" s="52">
        <v>1489</v>
      </c>
      <c r="M451" s="52">
        <v>1385</v>
      </c>
      <c r="N451" s="52">
        <v>0</v>
      </c>
      <c r="O451" s="52">
        <v>340</v>
      </c>
      <c r="P451" s="52">
        <v>1327</v>
      </c>
      <c r="Q451" s="52">
        <v>1355</v>
      </c>
      <c r="R451" s="52">
        <v>87</v>
      </c>
      <c r="S451" s="52">
        <v>312</v>
      </c>
      <c r="T451" s="52">
        <v>321</v>
      </c>
      <c r="U451" s="52">
        <v>155</v>
      </c>
      <c r="V451" s="52">
        <v>0</v>
      </c>
      <c r="W451" s="52">
        <v>0</v>
      </c>
      <c r="X451" s="52">
        <v>0</v>
      </c>
      <c r="Y451" s="52">
        <v>0</v>
      </c>
      <c r="Z451" s="53">
        <v>195110509.59999999</v>
      </c>
    </row>
    <row r="452" spans="1:26" x14ac:dyDescent="0.35">
      <c r="A452" s="49" t="s">
        <v>0</v>
      </c>
      <c r="B452" s="4">
        <v>711</v>
      </c>
      <c r="C452" s="4">
        <v>1755</v>
      </c>
      <c r="D452" s="4">
        <v>597</v>
      </c>
      <c r="E452" s="4">
        <v>2928</v>
      </c>
      <c r="F452" s="4">
        <v>728</v>
      </c>
      <c r="G452" s="4">
        <v>790</v>
      </c>
      <c r="H452" s="4">
        <v>426</v>
      </c>
      <c r="I452" s="4">
        <v>2926</v>
      </c>
      <c r="J452" s="4">
        <v>0</v>
      </c>
      <c r="K452" s="4">
        <v>0</v>
      </c>
      <c r="L452" s="4">
        <v>1</v>
      </c>
      <c r="M452" s="4">
        <v>4</v>
      </c>
      <c r="N452" s="4">
        <v>0</v>
      </c>
      <c r="O452" s="4">
        <v>443</v>
      </c>
      <c r="P452" s="4">
        <v>161</v>
      </c>
      <c r="Q452" s="4">
        <v>695</v>
      </c>
      <c r="R452" s="4">
        <v>15</v>
      </c>
      <c r="S452" s="4">
        <v>23</v>
      </c>
      <c r="T452" s="4">
        <v>0</v>
      </c>
      <c r="U452" s="4">
        <v>0</v>
      </c>
      <c r="V452" s="4">
        <v>0</v>
      </c>
      <c r="W452" s="4">
        <v>0</v>
      </c>
      <c r="X452" s="4">
        <v>0</v>
      </c>
      <c r="Y452" s="4">
        <v>0</v>
      </c>
      <c r="Z452" s="50">
        <v>14672943.100000001</v>
      </c>
    </row>
    <row r="453" spans="1:26" x14ac:dyDescent="0.35">
      <c r="A453" s="51" t="s">
        <v>422</v>
      </c>
      <c r="B453" s="52">
        <v>500</v>
      </c>
      <c r="C453" s="52">
        <v>797</v>
      </c>
      <c r="D453" s="52">
        <v>12</v>
      </c>
      <c r="E453" s="52">
        <v>0</v>
      </c>
      <c r="F453" s="52">
        <v>517</v>
      </c>
      <c r="G453" s="52">
        <v>0</v>
      </c>
      <c r="H453" s="52">
        <v>20</v>
      </c>
      <c r="I453" s="52">
        <v>0</v>
      </c>
      <c r="J453" s="52">
        <v>0</v>
      </c>
      <c r="K453" s="52">
        <v>0</v>
      </c>
      <c r="L453" s="52">
        <v>1</v>
      </c>
      <c r="M453" s="52">
        <v>0</v>
      </c>
      <c r="N453" s="52">
        <v>0</v>
      </c>
      <c r="O453" s="52">
        <v>126</v>
      </c>
      <c r="P453" s="52">
        <v>13</v>
      </c>
      <c r="Q453" s="52">
        <v>0</v>
      </c>
      <c r="R453" s="52">
        <v>8</v>
      </c>
      <c r="S453" s="52">
        <v>11</v>
      </c>
      <c r="T453" s="52">
        <v>0</v>
      </c>
      <c r="U453" s="52">
        <v>0</v>
      </c>
      <c r="V453" s="52">
        <v>0</v>
      </c>
      <c r="W453" s="52">
        <v>0</v>
      </c>
      <c r="X453" s="52">
        <v>0</v>
      </c>
      <c r="Y453" s="52">
        <v>0</v>
      </c>
      <c r="Z453" s="53">
        <v>6410165.2000000002</v>
      </c>
    </row>
    <row r="454" spans="1:26" x14ac:dyDescent="0.35">
      <c r="A454" s="51" t="s">
        <v>161</v>
      </c>
      <c r="B454" s="52">
        <v>211</v>
      </c>
      <c r="C454" s="52">
        <v>958</v>
      </c>
      <c r="D454" s="52">
        <v>585</v>
      </c>
      <c r="E454" s="52">
        <v>2928</v>
      </c>
      <c r="F454" s="52">
        <v>211</v>
      </c>
      <c r="G454" s="52">
        <v>790</v>
      </c>
      <c r="H454" s="52">
        <v>406</v>
      </c>
      <c r="I454" s="52">
        <v>2926</v>
      </c>
      <c r="J454" s="52">
        <v>0</v>
      </c>
      <c r="K454" s="52">
        <v>0</v>
      </c>
      <c r="L454" s="52">
        <v>0</v>
      </c>
      <c r="M454" s="52">
        <v>4</v>
      </c>
      <c r="N454" s="52">
        <v>0</v>
      </c>
      <c r="O454" s="52">
        <v>317</v>
      </c>
      <c r="P454" s="52">
        <v>148</v>
      </c>
      <c r="Q454" s="52">
        <v>695</v>
      </c>
      <c r="R454" s="52">
        <v>7</v>
      </c>
      <c r="S454" s="52">
        <v>12</v>
      </c>
      <c r="T454" s="52">
        <v>0</v>
      </c>
      <c r="U454" s="52">
        <v>0</v>
      </c>
      <c r="V454" s="52">
        <v>0</v>
      </c>
      <c r="W454" s="52">
        <v>0</v>
      </c>
      <c r="X454" s="52">
        <v>0</v>
      </c>
      <c r="Y454" s="52">
        <v>0</v>
      </c>
      <c r="Z454" s="53">
        <v>8262777.9000000004</v>
      </c>
    </row>
    <row r="455" spans="1:26" x14ac:dyDescent="0.35">
      <c r="A455" s="46" t="s">
        <v>423</v>
      </c>
      <c r="B455" s="47">
        <v>0</v>
      </c>
      <c r="C455" s="47">
        <v>419</v>
      </c>
      <c r="D455" s="47">
        <v>571</v>
      </c>
      <c r="E455" s="47">
        <v>528</v>
      </c>
      <c r="F455" s="47">
        <v>737</v>
      </c>
      <c r="G455" s="47">
        <v>2307</v>
      </c>
      <c r="H455" s="47">
        <v>1884</v>
      </c>
      <c r="I455" s="47">
        <v>9007</v>
      </c>
      <c r="J455" s="47">
        <v>0</v>
      </c>
      <c r="K455" s="47">
        <v>12</v>
      </c>
      <c r="L455" s="47">
        <v>2</v>
      </c>
      <c r="M455" s="47">
        <v>65</v>
      </c>
      <c r="N455" s="47">
        <v>545</v>
      </c>
      <c r="O455" s="47">
        <v>302</v>
      </c>
      <c r="P455" s="47">
        <v>227</v>
      </c>
      <c r="Q455" s="47">
        <v>4356</v>
      </c>
      <c r="R455" s="47">
        <v>0</v>
      </c>
      <c r="S455" s="47">
        <v>0</v>
      </c>
      <c r="T455" s="47">
        <v>0</v>
      </c>
      <c r="U455" s="47">
        <v>0</v>
      </c>
      <c r="V455" s="47">
        <v>345</v>
      </c>
      <c r="W455" s="47">
        <v>1624</v>
      </c>
      <c r="X455" s="47">
        <v>1270</v>
      </c>
      <c r="Y455" s="47">
        <v>0</v>
      </c>
      <c r="Z455" s="48">
        <v>208105615.30000001</v>
      </c>
    </row>
    <row r="456" spans="1:26" x14ac:dyDescent="0.35">
      <c r="A456" s="49" t="s">
        <v>1</v>
      </c>
      <c r="B456" s="4">
        <v>0</v>
      </c>
      <c r="C456" s="4">
        <v>0</v>
      </c>
      <c r="D456" s="4">
        <v>0</v>
      </c>
      <c r="E456" s="4">
        <v>298</v>
      </c>
      <c r="F456" s="4">
        <v>0</v>
      </c>
      <c r="G456" s="4">
        <v>0</v>
      </c>
      <c r="H456" s="4">
        <v>0</v>
      </c>
      <c r="I456" s="4">
        <v>8697</v>
      </c>
      <c r="J456" s="4">
        <v>0</v>
      </c>
      <c r="K456" s="4">
        <v>0</v>
      </c>
      <c r="L456" s="4">
        <v>0</v>
      </c>
      <c r="M456" s="4">
        <v>21</v>
      </c>
      <c r="N456" s="4">
        <v>0</v>
      </c>
      <c r="O456" s="4">
        <v>0</v>
      </c>
      <c r="P456" s="4">
        <v>0</v>
      </c>
      <c r="Q456" s="4">
        <v>4258</v>
      </c>
      <c r="R456" s="4">
        <v>0</v>
      </c>
      <c r="S456" s="4">
        <v>0</v>
      </c>
      <c r="T456" s="4">
        <v>0</v>
      </c>
      <c r="U456" s="4">
        <v>0</v>
      </c>
      <c r="V456" s="4">
        <v>0</v>
      </c>
      <c r="W456" s="4">
        <v>0</v>
      </c>
      <c r="X456" s="4">
        <v>0</v>
      </c>
      <c r="Y456" s="4">
        <v>0</v>
      </c>
      <c r="Z456" s="50">
        <v>124853714.5</v>
      </c>
    </row>
    <row r="457" spans="1:26" x14ac:dyDescent="0.35">
      <c r="A457" s="51" t="s">
        <v>424</v>
      </c>
      <c r="B457" s="52">
        <v>0</v>
      </c>
      <c r="C457" s="52">
        <v>0</v>
      </c>
      <c r="D457" s="52">
        <v>0</v>
      </c>
      <c r="E457" s="52">
        <v>298</v>
      </c>
      <c r="F457" s="52">
        <v>0</v>
      </c>
      <c r="G457" s="52">
        <v>0</v>
      </c>
      <c r="H457" s="52">
        <v>0</v>
      </c>
      <c r="I457" s="52">
        <v>8697</v>
      </c>
      <c r="J457" s="52">
        <v>0</v>
      </c>
      <c r="K457" s="52">
        <v>0</v>
      </c>
      <c r="L457" s="52">
        <v>0</v>
      </c>
      <c r="M457" s="52">
        <v>21</v>
      </c>
      <c r="N457" s="52">
        <v>0</v>
      </c>
      <c r="O457" s="52">
        <v>0</v>
      </c>
      <c r="P457" s="52">
        <v>0</v>
      </c>
      <c r="Q457" s="52">
        <v>4258</v>
      </c>
      <c r="R457" s="52">
        <v>0</v>
      </c>
      <c r="S457" s="52">
        <v>0</v>
      </c>
      <c r="T457" s="52">
        <v>0</v>
      </c>
      <c r="U457" s="52">
        <v>0</v>
      </c>
      <c r="V457" s="52">
        <v>0</v>
      </c>
      <c r="W457" s="52">
        <v>0</v>
      </c>
      <c r="X457" s="52">
        <v>0</v>
      </c>
      <c r="Y457" s="52">
        <v>0</v>
      </c>
      <c r="Z457" s="53">
        <v>124853714.5</v>
      </c>
    </row>
    <row r="458" spans="1:26" x14ac:dyDescent="0.35">
      <c r="A458" s="49" t="s">
        <v>0</v>
      </c>
      <c r="B458" s="4">
        <v>0</v>
      </c>
      <c r="C458" s="4">
        <v>419</v>
      </c>
      <c r="D458" s="4">
        <v>571</v>
      </c>
      <c r="E458" s="4">
        <v>230</v>
      </c>
      <c r="F458" s="4">
        <v>737</v>
      </c>
      <c r="G458" s="4">
        <v>2307</v>
      </c>
      <c r="H458" s="4">
        <v>1884</v>
      </c>
      <c r="I458" s="4">
        <v>310</v>
      </c>
      <c r="J458" s="4">
        <v>0</v>
      </c>
      <c r="K458" s="4">
        <v>12</v>
      </c>
      <c r="L458" s="4">
        <v>2</v>
      </c>
      <c r="M458" s="4">
        <v>44</v>
      </c>
      <c r="N458" s="4">
        <v>545</v>
      </c>
      <c r="O458" s="4">
        <v>302</v>
      </c>
      <c r="P458" s="4">
        <v>227</v>
      </c>
      <c r="Q458" s="4">
        <v>98</v>
      </c>
      <c r="R458" s="4">
        <v>0</v>
      </c>
      <c r="S458" s="4">
        <v>0</v>
      </c>
      <c r="T458" s="4">
        <v>0</v>
      </c>
      <c r="U458" s="4">
        <v>0</v>
      </c>
      <c r="V458" s="4">
        <v>345</v>
      </c>
      <c r="W458" s="4">
        <v>1624</v>
      </c>
      <c r="X458" s="4">
        <v>1270</v>
      </c>
      <c r="Y458" s="4">
        <v>0</v>
      </c>
      <c r="Z458" s="50">
        <v>83251900.799999997</v>
      </c>
    </row>
    <row r="459" spans="1:26" x14ac:dyDescent="0.35">
      <c r="A459" s="51" t="s">
        <v>425</v>
      </c>
      <c r="B459" s="52">
        <v>0</v>
      </c>
      <c r="C459" s="52">
        <v>0</v>
      </c>
      <c r="D459" s="52">
        <v>0</v>
      </c>
      <c r="E459" s="52">
        <v>0</v>
      </c>
      <c r="F459" s="52">
        <v>0</v>
      </c>
      <c r="G459" s="52">
        <v>182</v>
      </c>
      <c r="H459" s="52">
        <v>329</v>
      </c>
      <c r="I459" s="52">
        <v>91</v>
      </c>
      <c r="J459" s="52">
        <v>0</v>
      </c>
      <c r="K459" s="52">
        <v>0</v>
      </c>
      <c r="L459" s="52">
        <v>0</v>
      </c>
      <c r="M459" s="52">
        <v>0</v>
      </c>
      <c r="N459" s="52">
        <v>0</v>
      </c>
      <c r="O459" s="52">
        <v>21</v>
      </c>
      <c r="P459" s="52">
        <v>53</v>
      </c>
      <c r="Q459" s="52">
        <v>31</v>
      </c>
      <c r="R459" s="52">
        <v>0</v>
      </c>
      <c r="S459" s="52">
        <v>0</v>
      </c>
      <c r="T459" s="52">
        <v>0</v>
      </c>
      <c r="U459" s="52">
        <v>0</v>
      </c>
      <c r="V459" s="52">
        <v>0</v>
      </c>
      <c r="W459" s="52">
        <v>179</v>
      </c>
      <c r="X459" s="52">
        <v>350</v>
      </c>
      <c r="Y459" s="52">
        <v>0</v>
      </c>
      <c r="Z459" s="53">
        <v>9734866.6999999993</v>
      </c>
    </row>
    <row r="460" spans="1:26" x14ac:dyDescent="0.35">
      <c r="A460" s="51" t="s">
        <v>426</v>
      </c>
      <c r="B460" s="52">
        <v>0</v>
      </c>
      <c r="C460" s="52">
        <v>0</v>
      </c>
      <c r="D460" s="52">
        <v>0</v>
      </c>
      <c r="E460" s="52">
        <v>0</v>
      </c>
      <c r="F460" s="52">
        <v>0</v>
      </c>
      <c r="G460" s="52">
        <v>487</v>
      </c>
      <c r="H460" s="52">
        <v>979</v>
      </c>
      <c r="I460" s="52">
        <v>0</v>
      </c>
      <c r="J460" s="52">
        <v>0</v>
      </c>
      <c r="K460" s="52">
        <v>0</v>
      </c>
      <c r="L460" s="52">
        <v>0</v>
      </c>
      <c r="M460" s="52">
        <v>0</v>
      </c>
      <c r="N460" s="52">
        <v>0</v>
      </c>
      <c r="O460" s="52">
        <v>62</v>
      </c>
      <c r="P460" s="52">
        <v>97</v>
      </c>
      <c r="Q460" s="52">
        <v>0</v>
      </c>
      <c r="R460" s="52">
        <v>0</v>
      </c>
      <c r="S460" s="52">
        <v>0</v>
      </c>
      <c r="T460" s="52">
        <v>0</v>
      </c>
      <c r="U460" s="52">
        <v>0</v>
      </c>
      <c r="V460" s="52">
        <v>0</v>
      </c>
      <c r="W460" s="52">
        <v>393</v>
      </c>
      <c r="X460" s="52">
        <v>818</v>
      </c>
      <c r="Y460" s="52">
        <v>0</v>
      </c>
      <c r="Z460" s="53">
        <v>19802378</v>
      </c>
    </row>
    <row r="461" spans="1:26" x14ac:dyDescent="0.35">
      <c r="A461" s="51" t="s">
        <v>427</v>
      </c>
      <c r="B461" s="52">
        <v>0</v>
      </c>
      <c r="C461" s="52">
        <v>0</v>
      </c>
      <c r="D461" s="52">
        <v>0</v>
      </c>
      <c r="E461" s="52">
        <v>0</v>
      </c>
      <c r="F461" s="52">
        <v>0</v>
      </c>
      <c r="G461" s="52">
        <v>119</v>
      </c>
      <c r="H461" s="52">
        <v>77</v>
      </c>
      <c r="I461" s="52">
        <v>0</v>
      </c>
      <c r="J461" s="52">
        <v>0</v>
      </c>
      <c r="K461" s="52">
        <v>0</v>
      </c>
      <c r="L461" s="52">
        <v>0</v>
      </c>
      <c r="M461" s="52">
        <v>0</v>
      </c>
      <c r="N461" s="52">
        <v>0</v>
      </c>
      <c r="O461" s="52">
        <v>24</v>
      </c>
      <c r="P461" s="52">
        <v>7</v>
      </c>
      <c r="Q461" s="52">
        <v>0</v>
      </c>
      <c r="R461" s="52">
        <v>0</v>
      </c>
      <c r="S461" s="52">
        <v>0</v>
      </c>
      <c r="T461" s="52">
        <v>0</v>
      </c>
      <c r="U461" s="52">
        <v>0</v>
      </c>
      <c r="V461" s="52">
        <v>0</v>
      </c>
      <c r="W461" s="52">
        <v>174</v>
      </c>
      <c r="X461" s="52">
        <v>102</v>
      </c>
      <c r="Y461" s="52">
        <v>0</v>
      </c>
      <c r="Z461" s="53">
        <v>7660891.7999999998</v>
      </c>
    </row>
    <row r="462" spans="1:26" x14ac:dyDescent="0.35">
      <c r="A462" s="51" t="s">
        <v>428</v>
      </c>
      <c r="B462" s="52">
        <v>0</v>
      </c>
      <c r="C462" s="52">
        <v>238</v>
      </c>
      <c r="D462" s="52">
        <v>411</v>
      </c>
      <c r="E462" s="52">
        <v>150</v>
      </c>
      <c r="F462" s="52">
        <v>0</v>
      </c>
      <c r="G462" s="52">
        <v>239</v>
      </c>
      <c r="H462" s="52">
        <v>334</v>
      </c>
      <c r="I462" s="52">
        <v>139</v>
      </c>
      <c r="J462" s="52">
        <v>0</v>
      </c>
      <c r="K462" s="52">
        <v>12</v>
      </c>
      <c r="L462" s="52">
        <v>2</v>
      </c>
      <c r="M462" s="52">
        <v>41</v>
      </c>
      <c r="N462" s="52">
        <v>0</v>
      </c>
      <c r="O462" s="52">
        <v>43</v>
      </c>
      <c r="P462" s="52">
        <v>51</v>
      </c>
      <c r="Q462" s="52">
        <v>62</v>
      </c>
      <c r="R462" s="52">
        <v>0</v>
      </c>
      <c r="S462" s="52">
        <v>0</v>
      </c>
      <c r="T462" s="52">
        <v>0</v>
      </c>
      <c r="U462" s="52">
        <v>0</v>
      </c>
      <c r="V462" s="52">
        <v>0</v>
      </c>
      <c r="W462" s="52">
        <v>0</v>
      </c>
      <c r="X462" s="52">
        <v>0</v>
      </c>
      <c r="Y462" s="52">
        <v>0</v>
      </c>
      <c r="Z462" s="53">
        <v>7771165.2999999998</v>
      </c>
    </row>
    <row r="463" spans="1:26" x14ac:dyDescent="0.35">
      <c r="A463" s="51" t="s">
        <v>286</v>
      </c>
      <c r="B463" s="52">
        <v>0</v>
      </c>
      <c r="C463" s="52">
        <v>0</v>
      </c>
      <c r="D463" s="52">
        <v>0</v>
      </c>
      <c r="E463" s="52">
        <v>0</v>
      </c>
      <c r="F463" s="52">
        <v>737</v>
      </c>
      <c r="G463" s="52">
        <v>1108</v>
      </c>
      <c r="H463" s="52">
        <v>0</v>
      </c>
      <c r="I463" s="52">
        <v>0</v>
      </c>
      <c r="J463" s="52">
        <v>0</v>
      </c>
      <c r="K463" s="52">
        <v>0</v>
      </c>
      <c r="L463" s="52">
        <v>0</v>
      </c>
      <c r="M463" s="52">
        <v>0</v>
      </c>
      <c r="N463" s="52">
        <v>545</v>
      </c>
      <c r="O463" s="52">
        <v>123</v>
      </c>
      <c r="P463" s="52">
        <v>0</v>
      </c>
      <c r="Q463" s="52">
        <v>0</v>
      </c>
      <c r="R463" s="52">
        <v>0</v>
      </c>
      <c r="S463" s="52">
        <v>0</v>
      </c>
      <c r="T463" s="52">
        <v>0</v>
      </c>
      <c r="U463" s="52">
        <v>0</v>
      </c>
      <c r="V463" s="52">
        <v>345</v>
      </c>
      <c r="W463" s="52">
        <v>878</v>
      </c>
      <c r="X463" s="52">
        <v>0</v>
      </c>
      <c r="Y463" s="52">
        <v>0</v>
      </c>
      <c r="Z463" s="53">
        <v>31717935.800000001</v>
      </c>
    </row>
    <row r="464" spans="1:26" x14ac:dyDescent="0.35">
      <c r="A464" s="51" t="s">
        <v>429</v>
      </c>
      <c r="B464" s="52">
        <v>0</v>
      </c>
      <c r="C464" s="52">
        <v>181</v>
      </c>
      <c r="D464" s="52">
        <v>160</v>
      </c>
      <c r="E464" s="52">
        <v>80</v>
      </c>
      <c r="F464" s="52">
        <v>0</v>
      </c>
      <c r="G464" s="52">
        <v>172</v>
      </c>
      <c r="H464" s="52">
        <v>165</v>
      </c>
      <c r="I464" s="52">
        <v>80</v>
      </c>
      <c r="J464" s="52">
        <v>0</v>
      </c>
      <c r="K464" s="52">
        <v>0</v>
      </c>
      <c r="L464" s="52">
        <v>0</v>
      </c>
      <c r="M464" s="52">
        <v>3</v>
      </c>
      <c r="N464" s="52">
        <v>0</v>
      </c>
      <c r="O464" s="52">
        <v>29</v>
      </c>
      <c r="P464" s="52">
        <v>19</v>
      </c>
      <c r="Q464" s="52">
        <v>5</v>
      </c>
      <c r="R464" s="52">
        <v>0</v>
      </c>
      <c r="S464" s="52">
        <v>0</v>
      </c>
      <c r="T464" s="52">
        <v>0</v>
      </c>
      <c r="U464" s="52">
        <v>0</v>
      </c>
      <c r="V464" s="52">
        <v>0</v>
      </c>
      <c r="W464" s="52">
        <v>0</v>
      </c>
      <c r="X464" s="52">
        <v>0</v>
      </c>
      <c r="Y464" s="52">
        <v>0</v>
      </c>
      <c r="Z464" s="53">
        <v>6564663.2000000002</v>
      </c>
    </row>
    <row r="465" spans="1:26" x14ac:dyDescent="0.35">
      <c r="A465" s="46" t="s">
        <v>430</v>
      </c>
      <c r="B465" s="47">
        <v>96</v>
      </c>
      <c r="C465" s="47">
        <v>8151</v>
      </c>
      <c r="D465" s="47">
        <v>7628</v>
      </c>
      <c r="E465" s="47">
        <v>7163</v>
      </c>
      <c r="F465" s="47">
        <v>98</v>
      </c>
      <c r="G465" s="47">
        <v>4184</v>
      </c>
      <c r="H465" s="47">
        <v>5617</v>
      </c>
      <c r="I465" s="47">
        <v>5346</v>
      </c>
      <c r="J465" s="47">
        <v>3</v>
      </c>
      <c r="K465" s="47">
        <v>519</v>
      </c>
      <c r="L465" s="47">
        <v>1619</v>
      </c>
      <c r="M465" s="47">
        <v>1727</v>
      </c>
      <c r="N465" s="47">
        <v>56</v>
      </c>
      <c r="O465" s="47">
        <v>1385</v>
      </c>
      <c r="P465" s="47">
        <v>2286</v>
      </c>
      <c r="Q465" s="47">
        <v>2929</v>
      </c>
      <c r="R465" s="47">
        <v>0</v>
      </c>
      <c r="S465" s="47">
        <v>0</v>
      </c>
      <c r="T465" s="47">
        <v>20</v>
      </c>
      <c r="U465" s="47">
        <v>97</v>
      </c>
      <c r="V465" s="47">
        <v>0</v>
      </c>
      <c r="W465" s="47">
        <v>21</v>
      </c>
      <c r="X465" s="47">
        <v>134</v>
      </c>
      <c r="Y465" s="47">
        <v>160</v>
      </c>
      <c r="Z465" s="48">
        <v>202400000</v>
      </c>
    </row>
    <row r="466" spans="1:26" x14ac:dyDescent="0.35">
      <c r="A466" s="49" t="s">
        <v>3</v>
      </c>
      <c r="B466" s="4">
        <v>96</v>
      </c>
      <c r="C466" s="4">
        <v>131</v>
      </c>
      <c r="D466" s="4">
        <v>1</v>
      </c>
      <c r="E466" s="4">
        <v>0</v>
      </c>
      <c r="F466" s="4">
        <v>98</v>
      </c>
      <c r="G466" s="4">
        <v>125</v>
      </c>
      <c r="H466" s="4">
        <v>0</v>
      </c>
      <c r="I466" s="4">
        <v>0</v>
      </c>
      <c r="J466" s="4">
        <v>3</v>
      </c>
      <c r="K466" s="4">
        <v>8</v>
      </c>
      <c r="L466" s="4">
        <v>0</v>
      </c>
      <c r="M466" s="4">
        <v>0</v>
      </c>
      <c r="N466" s="4">
        <v>56</v>
      </c>
      <c r="O466" s="4">
        <v>118</v>
      </c>
      <c r="P466" s="4">
        <v>0</v>
      </c>
      <c r="Q466" s="4">
        <v>0</v>
      </c>
      <c r="R466" s="4">
        <v>0</v>
      </c>
      <c r="S466" s="4">
        <v>0</v>
      </c>
      <c r="T466" s="4">
        <v>0</v>
      </c>
      <c r="U466" s="4">
        <v>0</v>
      </c>
      <c r="V466" s="4">
        <v>0</v>
      </c>
      <c r="W466" s="4">
        <v>0</v>
      </c>
      <c r="X466" s="4">
        <v>0</v>
      </c>
      <c r="Y466" s="4">
        <v>0</v>
      </c>
      <c r="Z466" s="50">
        <v>2400000</v>
      </c>
    </row>
    <row r="467" spans="1:26" x14ac:dyDescent="0.35">
      <c r="A467" s="51" t="s">
        <v>431</v>
      </c>
      <c r="B467" s="52">
        <v>96</v>
      </c>
      <c r="C467" s="52">
        <v>131</v>
      </c>
      <c r="D467" s="52">
        <v>1</v>
      </c>
      <c r="E467" s="52">
        <v>0</v>
      </c>
      <c r="F467" s="52">
        <v>98</v>
      </c>
      <c r="G467" s="52">
        <v>125</v>
      </c>
      <c r="H467" s="52">
        <v>0</v>
      </c>
      <c r="I467" s="52">
        <v>0</v>
      </c>
      <c r="J467" s="52">
        <v>3</v>
      </c>
      <c r="K467" s="52">
        <v>8</v>
      </c>
      <c r="L467" s="52">
        <v>0</v>
      </c>
      <c r="M467" s="52">
        <v>0</v>
      </c>
      <c r="N467" s="52">
        <v>56</v>
      </c>
      <c r="O467" s="52">
        <v>118</v>
      </c>
      <c r="P467" s="52">
        <v>0</v>
      </c>
      <c r="Q467" s="52">
        <v>0</v>
      </c>
      <c r="R467" s="52">
        <v>0</v>
      </c>
      <c r="S467" s="52">
        <v>0</v>
      </c>
      <c r="T467" s="52">
        <v>0</v>
      </c>
      <c r="U467" s="52">
        <v>0</v>
      </c>
      <c r="V467" s="52">
        <v>0</v>
      </c>
      <c r="W467" s="52">
        <v>0</v>
      </c>
      <c r="X467" s="52">
        <v>0</v>
      </c>
      <c r="Y467" s="52">
        <v>0</v>
      </c>
      <c r="Z467" s="53">
        <v>2400000</v>
      </c>
    </row>
    <row r="468" spans="1:26" x14ac:dyDescent="0.35">
      <c r="A468" s="49" t="s">
        <v>1</v>
      </c>
      <c r="B468" s="4">
        <v>0</v>
      </c>
      <c r="C468" s="4">
        <v>341</v>
      </c>
      <c r="D468" s="4">
        <v>3685</v>
      </c>
      <c r="E468" s="4">
        <v>6395</v>
      </c>
      <c r="F468" s="4">
        <v>0</v>
      </c>
      <c r="G468" s="4">
        <v>731</v>
      </c>
      <c r="H468" s="4">
        <v>2905</v>
      </c>
      <c r="I468" s="4">
        <v>4873</v>
      </c>
      <c r="J468" s="4">
        <v>0</v>
      </c>
      <c r="K468" s="4">
        <v>12</v>
      </c>
      <c r="L468" s="4">
        <v>381</v>
      </c>
      <c r="M468" s="4">
        <v>1297</v>
      </c>
      <c r="N468" s="4">
        <v>0</v>
      </c>
      <c r="O468" s="4">
        <v>158</v>
      </c>
      <c r="P468" s="4">
        <v>1652</v>
      </c>
      <c r="Q468" s="4">
        <v>2523</v>
      </c>
      <c r="R468" s="4">
        <v>0</v>
      </c>
      <c r="S468" s="4">
        <v>0</v>
      </c>
      <c r="T468" s="4">
        <v>20</v>
      </c>
      <c r="U468" s="4">
        <v>97</v>
      </c>
      <c r="V468" s="4">
        <v>0</v>
      </c>
      <c r="W468" s="4">
        <v>5</v>
      </c>
      <c r="X468" s="4">
        <v>40</v>
      </c>
      <c r="Y468" s="4">
        <v>48</v>
      </c>
      <c r="Z468" s="50">
        <v>125242649</v>
      </c>
    </row>
    <row r="469" spans="1:26" x14ac:dyDescent="0.35">
      <c r="A469" s="51" t="s">
        <v>432</v>
      </c>
      <c r="B469" s="52">
        <v>0</v>
      </c>
      <c r="C469" s="52">
        <v>341</v>
      </c>
      <c r="D469" s="52">
        <v>3685</v>
      </c>
      <c r="E469" s="52">
        <v>6395</v>
      </c>
      <c r="F469" s="52">
        <v>0</v>
      </c>
      <c r="G469" s="52">
        <v>731</v>
      </c>
      <c r="H469" s="52">
        <v>2905</v>
      </c>
      <c r="I469" s="52">
        <v>4873</v>
      </c>
      <c r="J469" s="52">
        <v>0</v>
      </c>
      <c r="K469" s="52">
        <v>12</v>
      </c>
      <c r="L469" s="52">
        <v>381</v>
      </c>
      <c r="M469" s="52">
        <v>1297</v>
      </c>
      <c r="N469" s="52">
        <v>0</v>
      </c>
      <c r="O469" s="52">
        <v>158</v>
      </c>
      <c r="P469" s="52">
        <v>1652</v>
      </c>
      <c r="Q469" s="52">
        <v>2523</v>
      </c>
      <c r="R469" s="52">
        <v>0</v>
      </c>
      <c r="S469" s="52">
        <v>0</v>
      </c>
      <c r="T469" s="52">
        <v>20</v>
      </c>
      <c r="U469" s="52">
        <v>97</v>
      </c>
      <c r="V469" s="52">
        <v>0</v>
      </c>
      <c r="W469" s="52">
        <v>5</v>
      </c>
      <c r="X469" s="52">
        <v>40</v>
      </c>
      <c r="Y469" s="52">
        <v>48</v>
      </c>
      <c r="Z469" s="53">
        <v>125242649</v>
      </c>
    </row>
    <row r="470" spans="1:26" x14ac:dyDescent="0.35">
      <c r="A470" s="49" t="s">
        <v>0</v>
      </c>
      <c r="B470" s="4">
        <v>0</v>
      </c>
      <c r="C470" s="4">
        <v>7679</v>
      </c>
      <c r="D470" s="4">
        <v>3942</v>
      </c>
      <c r="E470" s="4">
        <v>768</v>
      </c>
      <c r="F470" s="4">
        <v>0</v>
      </c>
      <c r="G470" s="4">
        <v>3328</v>
      </c>
      <c r="H470" s="4">
        <v>2712</v>
      </c>
      <c r="I470" s="4">
        <v>473</v>
      </c>
      <c r="J470" s="4">
        <v>0</v>
      </c>
      <c r="K470" s="4">
        <v>499</v>
      </c>
      <c r="L470" s="4">
        <v>1238</v>
      </c>
      <c r="M470" s="4">
        <v>430</v>
      </c>
      <c r="N470" s="4">
        <v>0</v>
      </c>
      <c r="O470" s="4">
        <v>1109</v>
      </c>
      <c r="P470" s="4">
        <v>634</v>
      </c>
      <c r="Q470" s="4">
        <v>406</v>
      </c>
      <c r="R470" s="4">
        <v>0</v>
      </c>
      <c r="S470" s="4">
        <v>0</v>
      </c>
      <c r="T470" s="4">
        <v>0</v>
      </c>
      <c r="U470" s="4">
        <v>0</v>
      </c>
      <c r="V470" s="4">
        <v>0</v>
      </c>
      <c r="W470" s="4">
        <v>16</v>
      </c>
      <c r="X470" s="4">
        <v>94</v>
      </c>
      <c r="Y470" s="4">
        <v>112</v>
      </c>
      <c r="Z470" s="50">
        <v>74757351</v>
      </c>
    </row>
    <row r="471" spans="1:26" x14ac:dyDescent="0.35">
      <c r="A471" s="51" t="s">
        <v>433</v>
      </c>
      <c r="B471" s="52">
        <v>0</v>
      </c>
      <c r="C471" s="52">
        <v>3502</v>
      </c>
      <c r="D471" s="52">
        <v>3257</v>
      </c>
      <c r="E471" s="52">
        <v>81</v>
      </c>
      <c r="F471" s="52">
        <v>0</v>
      </c>
      <c r="G471" s="52">
        <v>3046</v>
      </c>
      <c r="H471" s="52">
        <v>2286</v>
      </c>
      <c r="I471" s="52">
        <v>53</v>
      </c>
      <c r="J471" s="52">
        <v>0</v>
      </c>
      <c r="K471" s="52">
        <v>313</v>
      </c>
      <c r="L471" s="52">
        <v>908</v>
      </c>
      <c r="M471" s="52">
        <v>52</v>
      </c>
      <c r="N471" s="52">
        <v>0</v>
      </c>
      <c r="O471" s="52">
        <v>937</v>
      </c>
      <c r="P471" s="52">
        <v>327</v>
      </c>
      <c r="Q471" s="52">
        <v>48</v>
      </c>
      <c r="R471" s="52">
        <v>0</v>
      </c>
      <c r="S471" s="52">
        <v>0</v>
      </c>
      <c r="T471" s="52">
        <v>0</v>
      </c>
      <c r="U471" s="52">
        <v>0</v>
      </c>
      <c r="V471" s="52">
        <v>0</v>
      </c>
      <c r="W471" s="52">
        <v>0</v>
      </c>
      <c r="X471" s="52">
        <v>0</v>
      </c>
      <c r="Y471" s="52">
        <v>0</v>
      </c>
      <c r="Z471" s="53">
        <v>61948163.399999999</v>
      </c>
    </row>
    <row r="472" spans="1:26" x14ac:dyDescent="0.35">
      <c r="A472" s="51" t="s">
        <v>434</v>
      </c>
      <c r="B472" s="52">
        <v>0</v>
      </c>
      <c r="C472" s="52">
        <v>4177</v>
      </c>
      <c r="D472" s="52">
        <v>685</v>
      </c>
      <c r="E472" s="52">
        <v>687</v>
      </c>
      <c r="F472" s="52">
        <v>0</v>
      </c>
      <c r="G472" s="52">
        <v>282</v>
      </c>
      <c r="H472" s="52">
        <v>426</v>
      </c>
      <c r="I472" s="52">
        <v>420</v>
      </c>
      <c r="J472" s="52">
        <v>0</v>
      </c>
      <c r="K472" s="52">
        <v>186</v>
      </c>
      <c r="L472" s="52">
        <v>330</v>
      </c>
      <c r="M472" s="52">
        <v>378</v>
      </c>
      <c r="N472" s="52">
        <v>0</v>
      </c>
      <c r="O472" s="52">
        <v>172</v>
      </c>
      <c r="P472" s="52">
        <v>307</v>
      </c>
      <c r="Q472" s="52">
        <v>358</v>
      </c>
      <c r="R472" s="52">
        <v>0</v>
      </c>
      <c r="S472" s="52">
        <v>0</v>
      </c>
      <c r="T472" s="52">
        <v>0</v>
      </c>
      <c r="U472" s="52">
        <v>0</v>
      </c>
      <c r="V472" s="52">
        <v>0</v>
      </c>
      <c r="W472" s="52">
        <v>16</v>
      </c>
      <c r="X472" s="52">
        <v>94</v>
      </c>
      <c r="Y472" s="52">
        <v>112</v>
      </c>
      <c r="Z472" s="53">
        <v>12809187.6</v>
      </c>
    </row>
    <row r="473" spans="1:26" x14ac:dyDescent="0.35">
      <c r="A473" s="46" t="s">
        <v>435</v>
      </c>
      <c r="B473" s="47">
        <v>273</v>
      </c>
      <c r="C473" s="47">
        <v>6295</v>
      </c>
      <c r="D473" s="47">
        <v>6575</v>
      </c>
      <c r="E473" s="47">
        <v>13240</v>
      </c>
      <c r="F473" s="47">
        <v>294</v>
      </c>
      <c r="G473" s="47">
        <v>1370</v>
      </c>
      <c r="H473" s="47">
        <v>6089</v>
      </c>
      <c r="I473" s="47">
        <v>9673</v>
      </c>
      <c r="J473" s="47">
        <v>130</v>
      </c>
      <c r="K473" s="47">
        <v>284</v>
      </c>
      <c r="L473" s="47">
        <v>2842</v>
      </c>
      <c r="M473" s="47">
        <v>4252</v>
      </c>
      <c r="N473" s="47">
        <v>203</v>
      </c>
      <c r="O473" s="47">
        <v>2735</v>
      </c>
      <c r="P473" s="47">
        <v>3243</v>
      </c>
      <c r="Q473" s="47">
        <v>4692</v>
      </c>
      <c r="R473" s="47">
        <v>36</v>
      </c>
      <c r="S473" s="47">
        <v>0</v>
      </c>
      <c r="T473" s="47">
        <v>0</v>
      </c>
      <c r="U473" s="47">
        <v>0</v>
      </c>
      <c r="V473" s="47">
        <v>0</v>
      </c>
      <c r="W473" s="47">
        <v>141</v>
      </c>
      <c r="X473" s="47">
        <v>655</v>
      </c>
      <c r="Y473" s="47">
        <v>439</v>
      </c>
      <c r="Z473" s="48">
        <v>200961311.79999998</v>
      </c>
    </row>
    <row r="474" spans="1:26" x14ac:dyDescent="0.35">
      <c r="A474" s="49" t="s">
        <v>1</v>
      </c>
      <c r="B474" s="4">
        <v>0</v>
      </c>
      <c r="C474" s="4">
        <v>5211</v>
      </c>
      <c r="D474" s="4">
        <v>4502</v>
      </c>
      <c r="E474" s="4">
        <v>9546</v>
      </c>
      <c r="F474" s="4">
        <v>0</v>
      </c>
      <c r="G474" s="4">
        <v>391</v>
      </c>
      <c r="H474" s="4">
        <v>4138</v>
      </c>
      <c r="I474" s="4">
        <v>7316</v>
      </c>
      <c r="J474" s="4">
        <v>0</v>
      </c>
      <c r="K474" s="4">
        <v>0</v>
      </c>
      <c r="L474" s="4">
        <v>2031</v>
      </c>
      <c r="M474" s="4">
        <v>4017</v>
      </c>
      <c r="N474" s="4">
        <v>0</v>
      </c>
      <c r="O474" s="4">
        <v>2031</v>
      </c>
      <c r="P474" s="4">
        <v>2031</v>
      </c>
      <c r="Q474" s="4">
        <v>4017</v>
      </c>
      <c r="R474" s="4">
        <v>0</v>
      </c>
      <c r="S474" s="4">
        <v>0</v>
      </c>
      <c r="T474" s="4">
        <v>0</v>
      </c>
      <c r="U474" s="4">
        <v>0</v>
      </c>
      <c r="V474" s="4">
        <v>0</v>
      </c>
      <c r="W474" s="4">
        <v>0</v>
      </c>
      <c r="X474" s="4">
        <v>0</v>
      </c>
      <c r="Y474" s="4">
        <v>0</v>
      </c>
      <c r="Z474" s="50">
        <v>173684765.5</v>
      </c>
    </row>
    <row r="475" spans="1:26" x14ac:dyDescent="0.35">
      <c r="A475" s="51" t="s">
        <v>436</v>
      </c>
      <c r="B475" s="52">
        <v>0</v>
      </c>
      <c r="C475" s="52">
        <v>5211</v>
      </c>
      <c r="D475" s="52">
        <v>4502</v>
      </c>
      <c r="E475" s="52">
        <v>9546</v>
      </c>
      <c r="F475" s="52">
        <v>0</v>
      </c>
      <c r="G475" s="52">
        <v>391</v>
      </c>
      <c r="H475" s="52">
        <v>4138</v>
      </c>
      <c r="I475" s="52">
        <v>7316</v>
      </c>
      <c r="J475" s="52">
        <v>0</v>
      </c>
      <c r="K475" s="52">
        <v>0</v>
      </c>
      <c r="L475" s="52">
        <v>2031</v>
      </c>
      <c r="M475" s="52">
        <v>4017</v>
      </c>
      <c r="N475" s="52">
        <v>0</v>
      </c>
      <c r="O475" s="52">
        <v>2031</v>
      </c>
      <c r="P475" s="52">
        <v>2031</v>
      </c>
      <c r="Q475" s="52">
        <v>4017</v>
      </c>
      <c r="R475" s="52">
        <v>0</v>
      </c>
      <c r="S475" s="52">
        <v>0</v>
      </c>
      <c r="T475" s="52">
        <v>0</v>
      </c>
      <c r="U475" s="52">
        <v>0</v>
      </c>
      <c r="V475" s="52">
        <v>0</v>
      </c>
      <c r="W475" s="52">
        <v>0</v>
      </c>
      <c r="X475" s="52">
        <v>0</v>
      </c>
      <c r="Y475" s="52">
        <v>0</v>
      </c>
      <c r="Z475" s="53">
        <v>173684765.5</v>
      </c>
    </row>
    <row r="476" spans="1:26" x14ac:dyDescent="0.35">
      <c r="A476" s="49" t="s">
        <v>0</v>
      </c>
      <c r="B476" s="4">
        <v>273</v>
      </c>
      <c r="C476" s="4">
        <v>1084</v>
      </c>
      <c r="D476" s="4">
        <v>2073</v>
      </c>
      <c r="E476" s="4">
        <v>3694</v>
      </c>
      <c r="F476" s="4">
        <v>294</v>
      </c>
      <c r="G476" s="4">
        <v>979</v>
      </c>
      <c r="H476" s="4">
        <v>1951</v>
      </c>
      <c r="I476" s="4">
        <v>2357</v>
      </c>
      <c r="J476" s="4">
        <v>130</v>
      </c>
      <c r="K476" s="4">
        <v>284</v>
      </c>
      <c r="L476" s="4">
        <v>811</v>
      </c>
      <c r="M476" s="4">
        <v>235</v>
      </c>
      <c r="N476" s="4">
        <v>203</v>
      </c>
      <c r="O476" s="4">
        <v>704</v>
      </c>
      <c r="P476" s="4">
        <v>1212</v>
      </c>
      <c r="Q476" s="4">
        <v>675</v>
      </c>
      <c r="R476" s="4">
        <v>36</v>
      </c>
      <c r="S476" s="4">
        <v>0</v>
      </c>
      <c r="T476" s="4">
        <v>0</v>
      </c>
      <c r="U476" s="4">
        <v>0</v>
      </c>
      <c r="V476" s="4">
        <v>0</v>
      </c>
      <c r="W476" s="4">
        <v>141</v>
      </c>
      <c r="X476" s="4">
        <v>655</v>
      </c>
      <c r="Y476" s="4">
        <v>439</v>
      </c>
      <c r="Z476" s="50">
        <v>27276546.299999997</v>
      </c>
    </row>
    <row r="477" spans="1:26" x14ac:dyDescent="0.35">
      <c r="A477" s="51" t="s">
        <v>282</v>
      </c>
      <c r="B477" s="52">
        <v>177</v>
      </c>
      <c r="C477" s="52">
        <v>506</v>
      </c>
      <c r="D477" s="52">
        <v>804</v>
      </c>
      <c r="E477" s="52">
        <v>0</v>
      </c>
      <c r="F477" s="52">
        <v>206</v>
      </c>
      <c r="G477" s="52">
        <v>493</v>
      </c>
      <c r="H477" s="52">
        <v>658</v>
      </c>
      <c r="I477" s="52">
        <v>0</v>
      </c>
      <c r="J477" s="52">
        <v>130</v>
      </c>
      <c r="K477" s="52">
        <v>266</v>
      </c>
      <c r="L477" s="52">
        <v>687</v>
      </c>
      <c r="M477" s="52">
        <v>0</v>
      </c>
      <c r="N477" s="52">
        <v>176</v>
      </c>
      <c r="O477" s="52">
        <v>457</v>
      </c>
      <c r="P477" s="52">
        <v>678</v>
      </c>
      <c r="Q477" s="52">
        <v>0</v>
      </c>
      <c r="R477" s="52">
        <v>36</v>
      </c>
      <c r="S477" s="52">
        <v>0</v>
      </c>
      <c r="T477" s="52">
        <v>0</v>
      </c>
      <c r="U477" s="52">
        <v>0</v>
      </c>
      <c r="V477" s="52">
        <v>0</v>
      </c>
      <c r="W477" s="52">
        <v>141</v>
      </c>
      <c r="X477" s="52">
        <v>220</v>
      </c>
      <c r="Y477" s="52">
        <v>0</v>
      </c>
      <c r="Z477" s="53">
        <v>8364838.7000000002</v>
      </c>
    </row>
    <row r="478" spans="1:26" x14ac:dyDescent="0.35">
      <c r="A478" s="51" t="s">
        <v>437</v>
      </c>
      <c r="B478" s="52">
        <v>0</v>
      </c>
      <c r="C478" s="52">
        <v>149</v>
      </c>
      <c r="D478" s="52">
        <v>458</v>
      </c>
      <c r="E478" s="52">
        <v>764</v>
      </c>
      <c r="F478" s="52">
        <v>0</v>
      </c>
      <c r="G478" s="52">
        <v>88</v>
      </c>
      <c r="H478" s="52">
        <v>456</v>
      </c>
      <c r="I478" s="52">
        <v>723</v>
      </c>
      <c r="J478" s="52">
        <v>0</v>
      </c>
      <c r="K478" s="52">
        <v>18</v>
      </c>
      <c r="L478" s="52">
        <v>85</v>
      </c>
      <c r="M478" s="52">
        <v>196</v>
      </c>
      <c r="N478" s="52">
        <v>0</v>
      </c>
      <c r="O478" s="52">
        <v>106</v>
      </c>
      <c r="P478" s="52">
        <v>290</v>
      </c>
      <c r="Q478" s="52">
        <v>422</v>
      </c>
      <c r="R478" s="52">
        <v>0</v>
      </c>
      <c r="S478" s="52">
        <v>0</v>
      </c>
      <c r="T478" s="52">
        <v>0</v>
      </c>
      <c r="U478" s="52">
        <v>0</v>
      </c>
      <c r="V478" s="52">
        <v>0</v>
      </c>
      <c r="W478" s="52">
        <v>0</v>
      </c>
      <c r="X478" s="52">
        <v>0</v>
      </c>
      <c r="Y478" s="52">
        <v>0</v>
      </c>
      <c r="Z478" s="53">
        <v>11744144.699999999</v>
      </c>
    </row>
    <row r="479" spans="1:26" x14ac:dyDescent="0.35">
      <c r="A479" s="51" t="s">
        <v>192</v>
      </c>
      <c r="B479" s="52">
        <v>96</v>
      </c>
      <c r="C479" s="52">
        <v>429</v>
      </c>
      <c r="D479" s="52">
        <v>811</v>
      </c>
      <c r="E479" s="52">
        <v>2930</v>
      </c>
      <c r="F479" s="52">
        <v>88</v>
      </c>
      <c r="G479" s="52">
        <v>398</v>
      </c>
      <c r="H479" s="52">
        <v>837</v>
      </c>
      <c r="I479" s="52">
        <v>1634</v>
      </c>
      <c r="J479" s="52">
        <v>0</v>
      </c>
      <c r="K479" s="52">
        <v>0</v>
      </c>
      <c r="L479" s="52">
        <v>39</v>
      </c>
      <c r="M479" s="52">
        <v>39</v>
      </c>
      <c r="N479" s="52">
        <v>27</v>
      </c>
      <c r="O479" s="52">
        <v>141</v>
      </c>
      <c r="P479" s="52">
        <v>244</v>
      </c>
      <c r="Q479" s="52">
        <v>253</v>
      </c>
      <c r="R479" s="52">
        <v>0</v>
      </c>
      <c r="S479" s="52">
        <v>0</v>
      </c>
      <c r="T479" s="52">
        <v>0</v>
      </c>
      <c r="U479" s="52">
        <v>0</v>
      </c>
      <c r="V479" s="52">
        <v>0</v>
      </c>
      <c r="W479" s="52">
        <v>0</v>
      </c>
      <c r="X479" s="52">
        <v>435</v>
      </c>
      <c r="Y479" s="52">
        <v>439</v>
      </c>
      <c r="Z479" s="53">
        <v>7167562.9000000004</v>
      </c>
    </row>
    <row r="480" spans="1:26" x14ac:dyDescent="0.35">
      <c r="A480" s="46" t="s">
        <v>438</v>
      </c>
      <c r="B480" s="47">
        <v>42</v>
      </c>
      <c r="C480" s="47">
        <v>1106</v>
      </c>
      <c r="D480" s="47">
        <v>728</v>
      </c>
      <c r="E480" s="47">
        <v>11728</v>
      </c>
      <c r="F480" s="47">
        <v>51</v>
      </c>
      <c r="G480" s="47">
        <v>1197</v>
      </c>
      <c r="H480" s="47">
        <v>5603</v>
      </c>
      <c r="I480" s="47">
        <v>14061</v>
      </c>
      <c r="J480" s="47">
        <v>9</v>
      </c>
      <c r="K480" s="47">
        <v>167</v>
      </c>
      <c r="L480" s="47">
        <v>70</v>
      </c>
      <c r="M480" s="47">
        <v>259</v>
      </c>
      <c r="N480" s="47">
        <v>1</v>
      </c>
      <c r="O480" s="47">
        <v>117</v>
      </c>
      <c r="P480" s="47">
        <v>653</v>
      </c>
      <c r="Q480" s="47">
        <v>9676</v>
      </c>
      <c r="R480" s="47">
        <v>52</v>
      </c>
      <c r="S480" s="47">
        <v>828</v>
      </c>
      <c r="T480" s="47">
        <v>347</v>
      </c>
      <c r="U480" s="47">
        <v>146</v>
      </c>
      <c r="V480" s="47">
        <v>0</v>
      </c>
      <c r="W480" s="47">
        <v>86</v>
      </c>
      <c r="X480" s="47">
        <v>347</v>
      </c>
      <c r="Y480" s="47">
        <v>98</v>
      </c>
      <c r="Z480" s="48">
        <v>200000000.00000003</v>
      </c>
    </row>
    <row r="481" spans="1:26" x14ac:dyDescent="0.35">
      <c r="A481" s="49" t="s">
        <v>1</v>
      </c>
      <c r="B481" s="4">
        <v>0</v>
      </c>
      <c r="C481" s="4">
        <v>276</v>
      </c>
      <c r="D481" s="4">
        <v>133</v>
      </c>
      <c r="E481" s="4">
        <v>11078</v>
      </c>
      <c r="F481" s="4">
        <v>0</v>
      </c>
      <c r="G481" s="4">
        <v>341</v>
      </c>
      <c r="H481" s="4">
        <v>4937</v>
      </c>
      <c r="I481" s="4">
        <v>13413</v>
      </c>
      <c r="J481" s="4">
        <v>0</v>
      </c>
      <c r="K481" s="4">
        <v>0</v>
      </c>
      <c r="L481" s="4">
        <v>7</v>
      </c>
      <c r="M481" s="4">
        <v>94</v>
      </c>
      <c r="N481" s="4">
        <v>0</v>
      </c>
      <c r="O481" s="4">
        <v>49</v>
      </c>
      <c r="P481" s="4">
        <v>653</v>
      </c>
      <c r="Q481" s="4">
        <v>9503</v>
      </c>
      <c r="R481" s="4">
        <v>0</v>
      </c>
      <c r="S481" s="4">
        <v>0</v>
      </c>
      <c r="T481" s="4">
        <v>0</v>
      </c>
      <c r="U481" s="4">
        <v>0</v>
      </c>
      <c r="V481" s="4">
        <v>0</v>
      </c>
      <c r="W481" s="4">
        <v>0</v>
      </c>
      <c r="X481" s="4">
        <v>0</v>
      </c>
      <c r="Y481" s="4">
        <v>0</v>
      </c>
      <c r="Z481" s="50">
        <v>186696633.80000001</v>
      </c>
    </row>
    <row r="482" spans="1:26" x14ac:dyDescent="0.35">
      <c r="A482" s="51" t="s">
        <v>439</v>
      </c>
      <c r="B482" s="52">
        <v>0</v>
      </c>
      <c r="C482" s="52">
        <v>276</v>
      </c>
      <c r="D482" s="52">
        <v>133</v>
      </c>
      <c r="E482" s="52">
        <v>11078</v>
      </c>
      <c r="F482" s="52">
        <v>0</v>
      </c>
      <c r="G482" s="52">
        <v>341</v>
      </c>
      <c r="H482" s="52">
        <v>4937</v>
      </c>
      <c r="I482" s="52">
        <v>13413</v>
      </c>
      <c r="J482" s="52">
        <v>0</v>
      </c>
      <c r="K482" s="52">
        <v>0</v>
      </c>
      <c r="L482" s="52">
        <v>7</v>
      </c>
      <c r="M482" s="52">
        <v>94</v>
      </c>
      <c r="N482" s="52">
        <v>0</v>
      </c>
      <c r="O482" s="52">
        <v>49</v>
      </c>
      <c r="P482" s="52">
        <v>653</v>
      </c>
      <c r="Q482" s="52">
        <v>9503</v>
      </c>
      <c r="R482" s="52">
        <v>0</v>
      </c>
      <c r="S482" s="52">
        <v>0</v>
      </c>
      <c r="T482" s="52">
        <v>0</v>
      </c>
      <c r="U482" s="52">
        <v>0</v>
      </c>
      <c r="V482" s="52">
        <v>0</v>
      </c>
      <c r="W482" s="52">
        <v>0</v>
      </c>
      <c r="X482" s="52">
        <v>0</v>
      </c>
      <c r="Y482" s="52">
        <v>0</v>
      </c>
      <c r="Z482" s="53">
        <v>186696633.80000001</v>
      </c>
    </row>
    <row r="483" spans="1:26" x14ac:dyDescent="0.35">
      <c r="A483" s="49" t="s">
        <v>0</v>
      </c>
      <c r="B483" s="4">
        <v>42</v>
      </c>
      <c r="C483" s="4">
        <v>830</v>
      </c>
      <c r="D483" s="4">
        <v>595</v>
      </c>
      <c r="E483" s="4">
        <v>650</v>
      </c>
      <c r="F483" s="4">
        <v>51</v>
      </c>
      <c r="G483" s="4">
        <v>856</v>
      </c>
      <c r="H483" s="4">
        <v>666</v>
      </c>
      <c r="I483" s="4">
        <v>648</v>
      </c>
      <c r="J483" s="4">
        <v>9</v>
      </c>
      <c r="K483" s="4">
        <v>167</v>
      </c>
      <c r="L483" s="4">
        <v>63</v>
      </c>
      <c r="M483" s="4">
        <v>165</v>
      </c>
      <c r="N483" s="4">
        <v>1</v>
      </c>
      <c r="O483" s="4">
        <v>68</v>
      </c>
      <c r="P483" s="4">
        <v>0</v>
      </c>
      <c r="Q483" s="4">
        <v>173</v>
      </c>
      <c r="R483" s="4">
        <v>52</v>
      </c>
      <c r="S483" s="4">
        <v>828</v>
      </c>
      <c r="T483" s="4">
        <v>347</v>
      </c>
      <c r="U483" s="4">
        <v>146</v>
      </c>
      <c r="V483" s="4">
        <v>0</v>
      </c>
      <c r="W483" s="4">
        <v>86</v>
      </c>
      <c r="X483" s="4">
        <v>347</v>
      </c>
      <c r="Y483" s="4">
        <v>98</v>
      </c>
      <c r="Z483" s="50">
        <v>13303366.199999999</v>
      </c>
    </row>
    <row r="484" spans="1:26" x14ac:dyDescent="0.35">
      <c r="A484" s="51" t="s">
        <v>440</v>
      </c>
      <c r="B484" s="52">
        <v>42</v>
      </c>
      <c r="C484" s="52">
        <v>808</v>
      </c>
      <c r="D484" s="52">
        <v>347</v>
      </c>
      <c r="E484" s="52">
        <v>146</v>
      </c>
      <c r="F484" s="52">
        <v>51</v>
      </c>
      <c r="G484" s="52">
        <v>805</v>
      </c>
      <c r="H484" s="52">
        <v>347</v>
      </c>
      <c r="I484" s="52">
        <v>138</v>
      </c>
      <c r="J484" s="52">
        <v>9</v>
      </c>
      <c r="K484" s="52">
        <v>167</v>
      </c>
      <c r="L484" s="52">
        <v>0</v>
      </c>
      <c r="M484" s="52">
        <v>1</v>
      </c>
      <c r="N484" s="52">
        <v>1</v>
      </c>
      <c r="O484" s="52">
        <v>68</v>
      </c>
      <c r="P484" s="52">
        <v>0</v>
      </c>
      <c r="Q484" s="52">
        <v>0</v>
      </c>
      <c r="R484" s="52">
        <v>52</v>
      </c>
      <c r="S484" s="52">
        <v>828</v>
      </c>
      <c r="T484" s="52">
        <v>347</v>
      </c>
      <c r="U484" s="52">
        <v>146</v>
      </c>
      <c r="V484" s="52">
        <v>0</v>
      </c>
      <c r="W484" s="52">
        <v>86</v>
      </c>
      <c r="X484" s="52">
        <v>347</v>
      </c>
      <c r="Y484" s="52">
        <v>80</v>
      </c>
      <c r="Z484" s="53">
        <v>6292426.9000000004</v>
      </c>
    </row>
    <row r="485" spans="1:26" x14ac:dyDescent="0.35">
      <c r="A485" s="51" t="s">
        <v>441</v>
      </c>
      <c r="B485" s="52">
        <v>0</v>
      </c>
      <c r="C485" s="52">
        <v>22</v>
      </c>
      <c r="D485" s="52">
        <v>248</v>
      </c>
      <c r="E485" s="52">
        <v>504</v>
      </c>
      <c r="F485" s="52">
        <v>0</v>
      </c>
      <c r="G485" s="52">
        <v>51</v>
      </c>
      <c r="H485" s="52">
        <v>319</v>
      </c>
      <c r="I485" s="52">
        <v>510</v>
      </c>
      <c r="J485" s="52">
        <v>0</v>
      </c>
      <c r="K485" s="52">
        <v>0</v>
      </c>
      <c r="L485" s="52">
        <v>63</v>
      </c>
      <c r="M485" s="52">
        <v>164</v>
      </c>
      <c r="N485" s="52">
        <v>0</v>
      </c>
      <c r="O485" s="52">
        <v>0</v>
      </c>
      <c r="P485" s="52">
        <v>0</v>
      </c>
      <c r="Q485" s="52">
        <v>173</v>
      </c>
      <c r="R485" s="52">
        <v>0</v>
      </c>
      <c r="S485" s="52">
        <v>0</v>
      </c>
      <c r="T485" s="52">
        <v>0</v>
      </c>
      <c r="U485" s="52">
        <v>0</v>
      </c>
      <c r="V485" s="52">
        <v>0</v>
      </c>
      <c r="W485" s="52">
        <v>0</v>
      </c>
      <c r="X485" s="52">
        <v>0</v>
      </c>
      <c r="Y485" s="52">
        <v>18</v>
      </c>
      <c r="Z485" s="53">
        <v>7010939.2999999998</v>
      </c>
    </row>
    <row r="486" spans="1:26" x14ac:dyDescent="0.35">
      <c r="A486" s="46" t="s">
        <v>442</v>
      </c>
      <c r="B486" s="47">
        <v>26</v>
      </c>
      <c r="C486" s="47">
        <v>3129</v>
      </c>
      <c r="D486" s="47">
        <v>4041</v>
      </c>
      <c r="E486" s="47">
        <v>16520</v>
      </c>
      <c r="F486" s="47">
        <v>5</v>
      </c>
      <c r="G486" s="47">
        <v>1158</v>
      </c>
      <c r="H486" s="47">
        <v>1273</v>
      </c>
      <c r="I486" s="47">
        <v>3007</v>
      </c>
      <c r="J486" s="47">
        <v>0</v>
      </c>
      <c r="K486" s="47">
        <v>0</v>
      </c>
      <c r="L486" s="47">
        <v>371</v>
      </c>
      <c r="M486" s="47">
        <v>2513</v>
      </c>
      <c r="N486" s="47">
        <v>6</v>
      </c>
      <c r="O486" s="47">
        <v>902</v>
      </c>
      <c r="P486" s="47">
        <v>415</v>
      </c>
      <c r="Q486" s="47">
        <v>742</v>
      </c>
      <c r="R486" s="47">
        <v>0</v>
      </c>
      <c r="S486" s="47">
        <v>0</v>
      </c>
      <c r="T486" s="47">
        <v>0</v>
      </c>
      <c r="U486" s="47">
        <v>0</v>
      </c>
      <c r="V486" s="47">
        <v>0</v>
      </c>
      <c r="W486" s="47">
        <v>0</v>
      </c>
      <c r="X486" s="47">
        <v>0</v>
      </c>
      <c r="Y486" s="47">
        <v>0</v>
      </c>
      <c r="Z486" s="48">
        <v>200000000</v>
      </c>
    </row>
    <row r="487" spans="1:26" x14ac:dyDescent="0.35">
      <c r="A487" s="49" t="s">
        <v>1</v>
      </c>
      <c r="B487" s="4"/>
      <c r="C487" s="4"/>
      <c r="D487" s="4"/>
      <c r="E487" s="4">
        <v>16520</v>
      </c>
      <c r="F487" s="4"/>
      <c r="G487" s="4"/>
      <c r="H487" s="4"/>
      <c r="I487" s="4">
        <v>3007</v>
      </c>
      <c r="J487" s="4"/>
      <c r="K487" s="4"/>
      <c r="L487" s="4"/>
      <c r="M487" s="4">
        <v>2513</v>
      </c>
      <c r="N487" s="4"/>
      <c r="O487" s="4"/>
      <c r="P487" s="4"/>
      <c r="Q487" s="4">
        <v>742</v>
      </c>
      <c r="R487" s="4"/>
      <c r="S487" s="4"/>
      <c r="T487" s="4"/>
      <c r="U487" s="4">
        <v>0</v>
      </c>
      <c r="V487" s="4"/>
      <c r="W487" s="4"/>
      <c r="X487" s="4"/>
      <c r="Y487" s="4">
        <v>0</v>
      </c>
      <c r="Z487" s="50">
        <v>164568140</v>
      </c>
    </row>
    <row r="488" spans="1:26" x14ac:dyDescent="0.35">
      <c r="A488" s="51" t="s">
        <v>443</v>
      </c>
      <c r="B488" s="52"/>
      <c r="C488" s="52"/>
      <c r="D488" s="52"/>
      <c r="E488" s="52">
        <v>16520</v>
      </c>
      <c r="F488" s="52"/>
      <c r="G488" s="52"/>
      <c r="H488" s="52"/>
      <c r="I488" s="52">
        <v>3007</v>
      </c>
      <c r="J488" s="52"/>
      <c r="K488" s="52"/>
      <c r="L488" s="52"/>
      <c r="M488" s="52">
        <v>2513</v>
      </c>
      <c r="N488" s="52"/>
      <c r="O488" s="52"/>
      <c r="P488" s="52"/>
      <c r="Q488" s="52">
        <v>742</v>
      </c>
      <c r="R488" s="52"/>
      <c r="S488" s="52"/>
      <c r="T488" s="52"/>
      <c r="U488" s="52">
        <v>0</v>
      </c>
      <c r="V488" s="52"/>
      <c r="W488" s="52"/>
      <c r="X488" s="52"/>
      <c r="Y488" s="52">
        <v>0</v>
      </c>
      <c r="Z488" s="53">
        <v>164568140</v>
      </c>
    </row>
    <row r="489" spans="1:26" x14ac:dyDescent="0.35">
      <c r="A489" s="49" t="s">
        <v>0</v>
      </c>
      <c r="B489" s="4">
        <v>26</v>
      </c>
      <c r="C489" s="4">
        <v>3129</v>
      </c>
      <c r="D489" s="4">
        <v>4041</v>
      </c>
      <c r="E489" s="4">
        <v>0</v>
      </c>
      <c r="F489" s="4">
        <v>5</v>
      </c>
      <c r="G489" s="4">
        <v>1158</v>
      </c>
      <c r="H489" s="4">
        <v>1273</v>
      </c>
      <c r="I489" s="4">
        <v>0</v>
      </c>
      <c r="J489" s="4">
        <v>0</v>
      </c>
      <c r="K489" s="4">
        <v>0</v>
      </c>
      <c r="L489" s="4">
        <v>371</v>
      </c>
      <c r="M489" s="4">
        <v>0</v>
      </c>
      <c r="N489" s="4">
        <v>6</v>
      </c>
      <c r="O489" s="4">
        <v>902</v>
      </c>
      <c r="P489" s="4">
        <v>415</v>
      </c>
      <c r="Q489" s="4">
        <v>0</v>
      </c>
      <c r="R489" s="4">
        <v>0</v>
      </c>
      <c r="S489" s="4">
        <v>0</v>
      </c>
      <c r="T489" s="4">
        <v>0</v>
      </c>
      <c r="U489" s="4">
        <v>0</v>
      </c>
      <c r="V489" s="4">
        <v>0</v>
      </c>
      <c r="W489" s="4">
        <v>0</v>
      </c>
      <c r="X489" s="4">
        <v>0</v>
      </c>
      <c r="Y489" s="4">
        <v>0</v>
      </c>
      <c r="Z489" s="50">
        <v>35431860</v>
      </c>
    </row>
    <row r="490" spans="1:26" x14ac:dyDescent="0.35">
      <c r="A490" s="51" t="s">
        <v>444</v>
      </c>
      <c r="B490" s="52">
        <v>26</v>
      </c>
      <c r="C490" s="52">
        <v>3129</v>
      </c>
      <c r="D490" s="52">
        <v>4041</v>
      </c>
      <c r="E490" s="52">
        <v>0</v>
      </c>
      <c r="F490" s="52">
        <v>5</v>
      </c>
      <c r="G490" s="52">
        <v>1158</v>
      </c>
      <c r="H490" s="52">
        <v>1273</v>
      </c>
      <c r="I490" s="52">
        <v>0</v>
      </c>
      <c r="J490" s="52">
        <v>0</v>
      </c>
      <c r="K490" s="52">
        <v>0</v>
      </c>
      <c r="L490" s="52">
        <v>371</v>
      </c>
      <c r="M490" s="52">
        <v>0</v>
      </c>
      <c r="N490" s="52">
        <v>6</v>
      </c>
      <c r="O490" s="52">
        <v>902</v>
      </c>
      <c r="P490" s="52">
        <v>415</v>
      </c>
      <c r="Q490" s="52">
        <v>0</v>
      </c>
      <c r="R490" s="52">
        <v>0</v>
      </c>
      <c r="S490" s="52">
        <v>0</v>
      </c>
      <c r="T490" s="52">
        <v>0</v>
      </c>
      <c r="U490" s="52">
        <v>0</v>
      </c>
      <c r="V490" s="52">
        <v>0</v>
      </c>
      <c r="W490" s="52">
        <v>0</v>
      </c>
      <c r="X490" s="52">
        <v>0</v>
      </c>
      <c r="Y490" s="52">
        <v>0</v>
      </c>
      <c r="Z490" s="53">
        <v>35431860</v>
      </c>
    </row>
    <row r="491" spans="1:26" x14ac:dyDescent="0.35">
      <c r="A491" s="46" t="s">
        <v>445</v>
      </c>
      <c r="B491" s="47">
        <v>729</v>
      </c>
      <c r="C491" s="47">
        <v>5797</v>
      </c>
      <c r="D491" s="47">
        <v>3584</v>
      </c>
      <c r="E491" s="47">
        <v>353</v>
      </c>
      <c r="F491" s="47">
        <v>634</v>
      </c>
      <c r="G491" s="47">
        <v>4403</v>
      </c>
      <c r="H491" s="47">
        <v>1793</v>
      </c>
      <c r="I491" s="47">
        <v>226</v>
      </c>
      <c r="J491" s="47">
        <v>87</v>
      </c>
      <c r="K491" s="47">
        <v>1374</v>
      </c>
      <c r="L491" s="47">
        <v>923</v>
      </c>
      <c r="M491" s="47">
        <v>24</v>
      </c>
      <c r="N491" s="47">
        <v>222</v>
      </c>
      <c r="O491" s="47">
        <v>1691</v>
      </c>
      <c r="P491" s="47">
        <v>11117</v>
      </c>
      <c r="Q491" s="47">
        <v>34</v>
      </c>
      <c r="R491" s="47">
        <v>0</v>
      </c>
      <c r="S491" s="47">
        <v>412</v>
      </c>
      <c r="T491" s="47">
        <v>112</v>
      </c>
      <c r="U491" s="47">
        <v>0</v>
      </c>
      <c r="V491" s="47">
        <v>61</v>
      </c>
      <c r="W491" s="47">
        <v>442</v>
      </c>
      <c r="X491" s="47">
        <v>248</v>
      </c>
      <c r="Y491" s="47">
        <v>8</v>
      </c>
      <c r="Z491" s="48">
        <v>200000000</v>
      </c>
    </row>
    <row r="492" spans="1:26" x14ac:dyDescent="0.35">
      <c r="A492" s="49" t="s">
        <v>1</v>
      </c>
      <c r="B492" s="4">
        <v>729</v>
      </c>
      <c r="C492" s="4">
        <v>5797</v>
      </c>
      <c r="D492" s="4">
        <v>3584</v>
      </c>
      <c r="E492" s="4">
        <v>353</v>
      </c>
      <c r="F492" s="4">
        <v>634</v>
      </c>
      <c r="G492" s="4">
        <v>4403</v>
      </c>
      <c r="H492" s="4">
        <v>1793</v>
      </c>
      <c r="I492" s="4">
        <v>226</v>
      </c>
      <c r="J492" s="4">
        <v>87</v>
      </c>
      <c r="K492" s="4">
        <v>1374</v>
      </c>
      <c r="L492" s="4">
        <v>923</v>
      </c>
      <c r="M492" s="4">
        <v>24</v>
      </c>
      <c r="N492" s="4">
        <v>222</v>
      </c>
      <c r="O492" s="4">
        <v>1691</v>
      </c>
      <c r="P492" s="4">
        <v>11117</v>
      </c>
      <c r="Q492" s="4">
        <v>34</v>
      </c>
      <c r="R492" s="4">
        <v>0</v>
      </c>
      <c r="S492" s="4">
        <v>412</v>
      </c>
      <c r="T492" s="4">
        <v>112</v>
      </c>
      <c r="U492" s="4">
        <v>0</v>
      </c>
      <c r="V492" s="4">
        <v>61</v>
      </c>
      <c r="W492" s="4">
        <v>442</v>
      </c>
      <c r="X492" s="4">
        <v>248</v>
      </c>
      <c r="Y492" s="4">
        <v>8</v>
      </c>
      <c r="Z492" s="50">
        <v>200000000</v>
      </c>
    </row>
    <row r="493" spans="1:26" x14ac:dyDescent="0.35">
      <c r="A493" s="51" t="s">
        <v>446</v>
      </c>
      <c r="B493" s="52">
        <v>729</v>
      </c>
      <c r="C493" s="52">
        <v>5797</v>
      </c>
      <c r="D493" s="52">
        <v>3584</v>
      </c>
      <c r="E493" s="52">
        <v>353</v>
      </c>
      <c r="F493" s="52">
        <v>634</v>
      </c>
      <c r="G493" s="52">
        <v>4403</v>
      </c>
      <c r="H493" s="52">
        <v>1793</v>
      </c>
      <c r="I493" s="52">
        <v>226</v>
      </c>
      <c r="J493" s="52">
        <v>87</v>
      </c>
      <c r="K493" s="52">
        <v>1374</v>
      </c>
      <c r="L493" s="52">
        <v>923</v>
      </c>
      <c r="M493" s="52">
        <v>24</v>
      </c>
      <c r="N493" s="52">
        <v>222</v>
      </c>
      <c r="O493" s="52">
        <v>1691</v>
      </c>
      <c r="P493" s="52">
        <v>11117</v>
      </c>
      <c r="Q493" s="52">
        <v>34</v>
      </c>
      <c r="R493" s="52">
        <v>0</v>
      </c>
      <c r="S493" s="52">
        <v>412</v>
      </c>
      <c r="T493" s="52">
        <v>112</v>
      </c>
      <c r="U493" s="52">
        <v>0</v>
      </c>
      <c r="V493" s="52">
        <v>61</v>
      </c>
      <c r="W493" s="52">
        <v>442</v>
      </c>
      <c r="X493" s="52">
        <v>248</v>
      </c>
      <c r="Y493" s="52">
        <v>8</v>
      </c>
      <c r="Z493" s="53">
        <v>200000000</v>
      </c>
    </row>
    <row r="494" spans="1:26" x14ac:dyDescent="0.35">
      <c r="A494" s="46" t="s">
        <v>447</v>
      </c>
      <c r="B494" s="47">
        <v>234</v>
      </c>
      <c r="C494" s="47">
        <v>3557</v>
      </c>
      <c r="D494" s="47">
        <v>5769</v>
      </c>
      <c r="E494" s="47">
        <v>1549</v>
      </c>
      <c r="F494" s="47">
        <v>211</v>
      </c>
      <c r="G494" s="47">
        <v>3006</v>
      </c>
      <c r="H494" s="47">
        <v>4842</v>
      </c>
      <c r="I494" s="47">
        <v>935</v>
      </c>
      <c r="J494" s="47">
        <v>144</v>
      </c>
      <c r="K494" s="47">
        <v>1111</v>
      </c>
      <c r="L494" s="47">
        <v>1746</v>
      </c>
      <c r="M494" s="47">
        <v>728</v>
      </c>
      <c r="N494" s="47">
        <v>144</v>
      </c>
      <c r="O494" s="47">
        <v>1864</v>
      </c>
      <c r="P494" s="47">
        <v>3201</v>
      </c>
      <c r="Q494" s="47">
        <v>663</v>
      </c>
      <c r="R494" s="47">
        <v>284</v>
      </c>
      <c r="S494" s="47">
        <v>1920</v>
      </c>
      <c r="T494" s="47">
        <v>2753</v>
      </c>
      <c r="U494" s="47">
        <v>3649</v>
      </c>
      <c r="V494" s="47">
        <v>9</v>
      </c>
      <c r="W494" s="47">
        <v>329</v>
      </c>
      <c r="X494" s="47">
        <v>428</v>
      </c>
      <c r="Y494" s="47">
        <v>27</v>
      </c>
      <c r="Z494" s="48">
        <v>200000000</v>
      </c>
    </row>
    <row r="495" spans="1:26" x14ac:dyDescent="0.35">
      <c r="A495" s="49" t="s">
        <v>1</v>
      </c>
      <c r="B495" s="4">
        <v>0</v>
      </c>
      <c r="C495" s="4">
        <v>1130</v>
      </c>
      <c r="D495" s="4">
        <v>1264</v>
      </c>
      <c r="E495" s="4">
        <v>1245</v>
      </c>
      <c r="F495" s="4">
        <v>0</v>
      </c>
      <c r="G495" s="4">
        <v>842</v>
      </c>
      <c r="H495" s="4">
        <v>862</v>
      </c>
      <c r="I495" s="4">
        <v>746</v>
      </c>
      <c r="J495" s="4">
        <v>0</v>
      </c>
      <c r="K495" s="4">
        <v>390</v>
      </c>
      <c r="L495" s="4">
        <v>459</v>
      </c>
      <c r="M495" s="4">
        <v>457</v>
      </c>
      <c r="N495" s="4">
        <v>0</v>
      </c>
      <c r="O495" s="4">
        <v>390</v>
      </c>
      <c r="P495" s="4">
        <v>459</v>
      </c>
      <c r="Q495" s="4">
        <v>457</v>
      </c>
      <c r="R495" s="4">
        <v>284</v>
      </c>
      <c r="S495" s="4">
        <v>1920</v>
      </c>
      <c r="T495" s="4">
        <v>2753</v>
      </c>
      <c r="U495" s="4">
        <v>3452</v>
      </c>
      <c r="V495" s="4">
        <v>0</v>
      </c>
      <c r="W495" s="4">
        <v>0</v>
      </c>
      <c r="X495" s="4">
        <v>4</v>
      </c>
      <c r="Y495" s="4">
        <v>25</v>
      </c>
      <c r="Z495" s="50">
        <v>158572581.30000001</v>
      </c>
    </row>
    <row r="496" spans="1:26" x14ac:dyDescent="0.35">
      <c r="A496" s="51" t="s">
        <v>448</v>
      </c>
      <c r="B496" s="52">
        <v>0</v>
      </c>
      <c r="C496" s="52">
        <v>1130</v>
      </c>
      <c r="D496" s="52">
        <v>1264</v>
      </c>
      <c r="E496" s="52">
        <v>1245</v>
      </c>
      <c r="F496" s="52">
        <v>0</v>
      </c>
      <c r="G496" s="52">
        <v>842</v>
      </c>
      <c r="H496" s="52">
        <v>862</v>
      </c>
      <c r="I496" s="52">
        <v>746</v>
      </c>
      <c r="J496" s="52">
        <v>0</v>
      </c>
      <c r="K496" s="52">
        <v>390</v>
      </c>
      <c r="L496" s="52">
        <v>459</v>
      </c>
      <c r="M496" s="52">
        <v>457</v>
      </c>
      <c r="N496" s="52">
        <v>0</v>
      </c>
      <c r="O496" s="52">
        <v>390</v>
      </c>
      <c r="P496" s="52">
        <v>459</v>
      </c>
      <c r="Q496" s="52">
        <v>457</v>
      </c>
      <c r="R496" s="52">
        <v>284</v>
      </c>
      <c r="S496" s="52">
        <v>1920</v>
      </c>
      <c r="T496" s="52">
        <v>2753</v>
      </c>
      <c r="U496" s="52">
        <v>3452</v>
      </c>
      <c r="V496" s="52">
        <v>0</v>
      </c>
      <c r="W496" s="52">
        <v>0</v>
      </c>
      <c r="X496" s="52">
        <v>4</v>
      </c>
      <c r="Y496" s="52">
        <v>25</v>
      </c>
      <c r="Z496" s="53">
        <v>158572581.30000001</v>
      </c>
    </row>
    <row r="497" spans="1:26" x14ac:dyDescent="0.35">
      <c r="A497" s="49" t="s">
        <v>0</v>
      </c>
      <c r="B497" s="4">
        <v>234</v>
      </c>
      <c r="C497" s="4">
        <v>2427</v>
      </c>
      <c r="D497" s="4">
        <v>4505</v>
      </c>
      <c r="E497" s="4">
        <v>304</v>
      </c>
      <c r="F497" s="4">
        <v>211</v>
      </c>
      <c r="G497" s="4">
        <v>2164</v>
      </c>
      <c r="H497" s="4">
        <v>3980</v>
      </c>
      <c r="I497" s="4">
        <v>189</v>
      </c>
      <c r="J497" s="4">
        <v>144</v>
      </c>
      <c r="K497" s="4">
        <v>721</v>
      </c>
      <c r="L497" s="4">
        <v>1287</v>
      </c>
      <c r="M497" s="4">
        <v>271</v>
      </c>
      <c r="N497" s="4">
        <v>144</v>
      </c>
      <c r="O497" s="4">
        <v>1474</v>
      </c>
      <c r="P497" s="4">
        <v>2742</v>
      </c>
      <c r="Q497" s="4">
        <v>206</v>
      </c>
      <c r="R497" s="4">
        <v>0</v>
      </c>
      <c r="S497" s="4">
        <v>0</v>
      </c>
      <c r="T497" s="4">
        <v>0</v>
      </c>
      <c r="U497" s="4">
        <v>197</v>
      </c>
      <c r="V497" s="4">
        <v>9</v>
      </c>
      <c r="W497" s="4">
        <v>329</v>
      </c>
      <c r="X497" s="4">
        <v>424</v>
      </c>
      <c r="Y497" s="4">
        <v>2</v>
      </c>
      <c r="Z497" s="50">
        <v>41427418.70000001</v>
      </c>
    </row>
    <row r="498" spans="1:26" x14ac:dyDescent="0.35">
      <c r="A498" s="51" t="s">
        <v>449</v>
      </c>
      <c r="B498" s="52">
        <v>228</v>
      </c>
      <c r="C498" s="52">
        <v>817</v>
      </c>
      <c r="D498" s="52">
        <v>1361</v>
      </c>
      <c r="E498" s="52"/>
      <c r="F498" s="52">
        <v>206</v>
      </c>
      <c r="G498" s="52">
        <v>640</v>
      </c>
      <c r="H498" s="52">
        <v>963</v>
      </c>
      <c r="I498" s="52"/>
      <c r="J498" s="52">
        <v>140</v>
      </c>
      <c r="K498" s="52">
        <v>578</v>
      </c>
      <c r="L498" s="52">
        <v>969</v>
      </c>
      <c r="M498" s="52"/>
      <c r="N498" s="52">
        <v>140</v>
      </c>
      <c r="O498" s="52">
        <v>578</v>
      </c>
      <c r="P498" s="52">
        <v>786</v>
      </c>
      <c r="Q498" s="52"/>
      <c r="R498" s="52">
        <v>0</v>
      </c>
      <c r="S498" s="52">
        <v>0</v>
      </c>
      <c r="T498" s="52">
        <v>0</v>
      </c>
      <c r="U498" s="52"/>
      <c r="V498" s="52">
        <v>9</v>
      </c>
      <c r="W498" s="52">
        <v>34</v>
      </c>
      <c r="X498" s="52">
        <v>76</v>
      </c>
      <c r="Y498" s="52"/>
      <c r="Z498" s="53">
        <v>13450719.800000001</v>
      </c>
    </row>
    <row r="499" spans="1:26" x14ac:dyDescent="0.35">
      <c r="A499" s="51" t="s">
        <v>450</v>
      </c>
      <c r="B499" s="52">
        <v>0</v>
      </c>
      <c r="C499" s="52">
        <v>1431</v>
      </c>
      <c r="D499" s="52">
        <v>2719</v>
      </c>
      <c r="E499" s="52">
        <v>0</v>
      </c>
      <c r="F499" s="52">
        <v>0</v>
      </c>
      <c r="G499" s="52">
        <v>1373</v>
      </c>
      <c r="H499" s="52">
        <v>2709</v>
      </c>
      <c r="I499" s="52">
        <v>0</v>
      </c>
      <c r="J499" s="52">
        <v>0</v>
      </c>
      <c r="K499" s="52">
        <v>0</v>
      </c>
      <c r="L499" s="52">
        <v>0</v>
      </c>
      <c r="M499" s="52">
        <v>0</v>
      </c>
      <c r="N499" s="52">
        <v>0</v>
      </c>
      <c r="O499" s="52">
        <v>778</v>
      </c>
      <c r="P499" s="52">
        <v>1701</v>
      </c>
      <c r="Q499" s="52">
        <v>0</v>
      </c>
      <c r="R499" s="52">
        <v>0</v>
      </c>
      <c r="S499" s="52">
        <v>0</v>
      </c>
      <c r="T499" s="52">
        <v>0</v>
      </c>
      <c r="U499" s="52">
        <v>0</v>
      </c>
      <c r="V499" s="52">
        <v>0</v>
      </c>
      <c r="W499" s="52">
        <v>294</v>
      </c>
      <c r="X499" s="52">
        <v>336</v>
      </c>
      <c r="Y499" s="52">
        <v>0</v>
      </c>
      <c r="Z499" s="53">
        <v>22248295.100000001</v>
      </c>
    </row>
    <row r="500" spans="1:26" x14ac:dyDescent="0.35">
      <c r="A500" s="51" t="s">
        <v>357</v>
      </c>
      <c r="B500" s="52">
        <v>0</v>
      </c>
      <c r="C500" s="52">
        <v>137</v>
      </c>
      <c r="D500" s="52">
        <v>258</v>
      </c>
      <c r="E500" s="52">
        <v>248</v>
      </c>
      <c r="F500" s="52">
        <v>0</v>
      </c>
      <c r="G500" s="52">
        <v>124</v>
      </c>
      <c r="H500" s="52">
        <v>179</v>
      </c>
      <c r="I500" s="52">
        <v>163</v>
      </c>
      <c r="J500" s="52">
        <v>0</v>
      </c>
      <c r="K500" s="52">
        <v>127</v>
      </c>
      <c r="L500" s="52">
        <v>223</v>
      </c>
      <c r="M500" s="52">
        <v>216</v>
      </c>
      <c r="N500" s="52">
        <v>0</v>
      </c>
      <c r="O500" s="52">
        <v>105</v>
      </c>
      <c r="P500" s="52">
        <v>175</v>
      </c>
      <c r="Q500" s="52">
        <v>160</v>
      </c>
      <c r="R500" s="52">
        <v>0</v>
      </c>
      <c r="S500" s="52">
        <v>0</v>
      </c>
      <c r="T500" s="52">
        <v>0</v>
      </c>
      <c r="U500" s="52">
        <v>197</v>
      </c>
      <c r="V500" s="52">
        <v>0</v>
      </c>
      <c r="W500" s="52">
        <v>0</v>
      </c>
      <c r="X500" s="52">
        <v>5</v>
      </c>
      <c r="Y500" s="52">
        <v>2</v>
      </c>
      <c r="Z500" s="53">
        <v>4333186.2</v>
      </c>
    </row>
    <row r="501" spans="1:26" x14ac:dyDescent="0.35">
      <c r="A501" s="51" t="s">
        <v>188</v>
      </c>
      <c r="B501" s="52">
        <v>6</v>
      </c>
      <c r="C501" s="52">
        <v>42</v>
      </c>
      <c r="D501" s="52">
        <v>167</v>
      </c>
      <c r="E501" s="52">
        <v>56</v>
      </c>
      <c r="F501" s="52">
        <v>5</v>
      </c>
      <c r="G501" s="52">
        <v>27</v>
      </c>
      <c r="H501" s="52">
        <v>129</v>
      </c>
      <c r="I501" s="52">
        <v>26</v>
      </c>
      <c r="J501" s="52">
        <v>4</v>
      </c>
      <c r="K501" s="52">
        <v>16</v>
      </c>
      <c r="L501" s="52">
        <v>95</v>
      </c>
      <c r="M501" s="52">
        <v>55</v>
      </c>
      <c r="N501" s="52">
        <v>4</v>
      </c>
      <c r="O501" s="52">
        <v>13</v>
      </c>
      <c r="P501" s="52">
        <v>80</v>
      </c>
      <c r="Q501" s="52">
        <v>46</v>
      </c>
      <c r="R501" s="52">
        <v>0</v>
      </c>
      <c r="S501" s="52">
        <v>0</v>
      </c>
      <c r="T501" s="52">
        <v>0</v>
      </c>
      <c r="U501" s="52">
        <v>0</v>
      </c>
      <c r="V501" s="52">
        <v>0</v>
      </c>
      <c r="W501" s="52">
        <v>1</v>
      </c>
      <c r="X501" s="52">
        <v>7</v>
      </c>
      <c r="Y501" s="52">
        <v>0</v>
      </c>
      <c r="Z501" s="53">
        <v>1395217.6</v>
      </c>
    </row>
    <row r="502" spans="1:26" x14ac:dyDescent="0.35">
      <c r="A502" s="46" t="s">
        <v>451</v>
      </c>
      <c r="B502" s="47">
        <v>127</v>
      </c>
      <c r="C502" s="47">
        <v>886</v>
      </c>
      <c r="D502" s="47">
        <v>400</v>
      </c>
      <c r="E502" s="47">
        <v>687</v>
      </c>
      <c r="F502" s="47">
        <v>116</v>
      </c>
      <c r="G502" s="47">
        <v>844</v>
      </c>
      <c r="H502" s="47">
        <v>339</v>
      </c>
      <c r="I502" s="47">
        <v>591</v>
      </c>
      <c r="J502" s="47">
        <v>68</v>
      </c>
      <c r="K502" s="47">
        <v>489</v>
      </c>
      <c r="L502" s="47">
        <v>239</v>
      </c>
      <c r="M502" s="47">
        <v>422</v>
      </c>
      <c r="N502" s="47">
        <v>66</v>
      </c>
      <c r="O502" s="47">
        <v>472</v>
      </c>
      <c r="P502" s="47">
        <v>225</v>
      </c>
      <c r="Q502" s="47">
        <v>385</v>
      </c>
      <c r="R502" s="47">
        <v>0</v>
      </c>
      <c r="S502" s="47">
        <v>0</v>
      </c>
      <c r="T502" s="47">
        <v>0</v>
      </c>
      <c r="U502" s="47">
        <v>0</v>
      </c>
      <c r="V502" s="47">
        <v>2</v>
      </c>
      <c r="W502" s="47">
        <v>10</v>
      </c>
      <c r="X502" s="47">
        <v>4</v>
      </c>
      <c r="Y502" s="47">
        <v>16</v>
      </c>
      <c r="Z502" s="48">
        <v>200000000</v>
      </c>
    </row>
    <row r="503" spans="1:26" x14ac:dyDescent="0.35">
      <c r="A503" s="49" t="s">
        <v>1</v>
      </c>
      <c r="B503" s="4">
        <v>127</v>
      </c>
      <c r="C503" s="4">
        <v>886</v>
      </c>
      <c r="D503" s="4">
        <v>400</v>
      </c>
      <c r="E503" s="4">
        <v>687</v>
      </c>
      <c r="F503" s="4">
        <v>116</v>
      </c>
      <c r="G503" s="4">
        <v>844</v>
      </c>
      <c r="H503" s="4">
        <v>339</v>
      </c>
      <c r="I503" s="4">
        <v>591</v>
      </c>
      <c r="J503" s="4">
        <v>68</v>
      </c>
      <c r="K503" s="4">
        <v>489</v>
      </c>
      <c r="L503" s="4">
        <v>239</v>
      </c>
      <c r="M503" s="4">
        <v>422</v>
      </c>
      <c r="N503" s="4">
        <v>66</v>
      </c>
      <c r="O503" s="4">
        <v>472</v>
      </c>
      <c r="P503" s="4">
        <v>225</v>
      </c>
      <c r="Q503" s="4">
        <v>385</v>
      </c>
      <c r="R503" s="4">
        <v>0</v>
      </c>
      <c r="S503" s="4">
        <v>0</v>
      </c>
      <c r="T503" s="4">
        <v>0</v>
      </c>
      <c r="U503" s="4">
        <v>0</v>
      </c>
      <c r="V503" s="4">
        <v>2</v>
      </c>
      <c r="W503" s="4">
        <v>10</v>
      </c>
      <c r="X503" s="4">
        <v>4</v>
      </c>
      <c r="Y503" s="4">
        <v>16</v>
      </c>
      <c r="Z503" s="50">
        <v>200000000</v>
      </c>
    </row>
    <row r="504" spans="1:26" x14ac:dyDescent="0.35">
      <c r="A504" s="51" t="s">
        <v>452</v>
      </c>
      <c r="B504" s="52">
        <v>127</v>
      </c>
      <c r="C504" s="52">
        <v>886</v>
      </c>
      <c r="D504" s="52">
        <v>400</v>
      </c>
      <c r="E504" s="52">
        <v>687</v>
      </c>
      <c r="F504" s="52">
        <v>116</v>
      </c>
      <c r="G504" s="52">
        <v>844</v>
      </c>
      <c r="H504" s="52">
        <v>339</v>
      </c>
      <c r="I504" s="52">
        <v>591</v>
      </c>
      <c r="J504" s="52">
        <v>68</v>
      </c>
      <c r="K504" s="52">
        <v>489</v>
      </c>
      <c r="L504" s="52">
        <v>239</v>
      </c>
      <c r="M504" s="52">
        <v>422</v>
      </c>
      <c r="N504" s="52">
        <v>66</v>
      </c>
      <c r="O504" s="52">
        <v>472</v>
      </c>
      <c r="P504" s="52">
        <v>225</v>
      </c>
      <c r="Q504" s="52">
        <v>385</v>
      </c>
      <c r="R504" s="52">
        <v>0</v>
      </c>
      <c r="S504" s="52">
        <v>0</v>
      </c>
      <c r="T504" s="52">
        <v>0</v>
      </c>
      <c r="U504" s="52">
        <v>0</v>
      </c>
      <c r="V504" s="52">
        <v>2</v>
      </c>
      <c r="W504" s="52">
        <v>10</v>
      </c>
      <c r="X504" s="52">
        <v>4</v>
      </c>
      <c r="Y504" s="52">
        <v>16</v>
      </c>
      <c r="Z504" s="53">
        <v>200000000</v>
      </c>
    </row>
    <row r="505" spans="1:26" x14ac:dyDescent="0.35">
      <c r="A505" s="46" t="s">
        <v>453</v>
      </c>
      <c r="B505" s="47">
        <v>0</v>
      </c>
      <c r="C505" s="47">
        <v>252</v>
      </c>
      <c r="D505" s="47">
        <v>3211</v>
      </c>
      <c r="E505" s="47">
        <v>3766</v>
      </c>
      <c r="F505" s="47">
        <v>0</v>
      </c>
      <c r="G505" s="47">
        <v>242</v>
      </c>
      <c r="H505" s="47">
        <v>3056</v>
      </c>
      <c r="I505" s="47">
        <v>3496</v>
      </c>
      <c r="J505" s="47">
        <v>0</v>
      </c>
      <c r="K505" s="47">
        <v>115</v>
      </c>
      <c r="L505" s="47">
        <v>1469</v>
      </c>
      <c r="M505" s="47">
        <v>2988</v>
      </c>
      <c r="N505" s="47">
        <v>0</v>
      </c>
      <c r="O505" s="47">
        <v>115</v>
      </c>
      <c r="P505" s="47">
        <v>1469</v>
      </c>
      <c r="Q505" s="47">
        <v>2988</v>
      </c>
      <c r="R505" s="47">
        <v>0</v>
      </c>
      <c r="S505" s="47">
        <v>0</v>
      </c>
      <c r="T505" s="47">
        <v>0</v>
      </c>
      <c r="U505" s="47">
        <v>0</v>
      </c>
      <c r="V505" s="47">
        <v>0</v>
      </c>
      <c r="W505" s="47">
        <v>0</v>
      </c>
      <c r="X505" s="47">
        <v>3545</v>
      </c>
      <c r="Y505" s="47">
        <v>4478</v>
      </c>
      <c r="Z505" s="48">
        <v>200000000</v>
      </c>
    </row>
    <row r="506" spans="1:26" x14ac:dyDescent="0.35">
      <c r="A506" s="49" t="s">
        <v>1</v>
      </c>
      <c r="B506" s="4">
        <v>0</v>
      </c>
      <c r="C506" s="4">
        <v>252</v>
      </c>
      <c r="D506" s="4">
        <v>3211</v>
      </c>
      <c r="E506" s="4">
        <v>3766</v>
      </c>
      <c r="F506" s="4">
        <v>0</v>
      </c>
      <c r="G506" s="4">
        <v>242</v>
      </c>
      <c r="H506" s="4">
        <v>3056</v>
      </c>
      <c r="I506" s="4">
        <v>3496</v>
      </c>
      <c r="J506" s="4">
        <v>0</v>
      </c>
      <c r="K506" s="4">
        <v>115</v>
      </c>
      <c r="L506" s="4">
        <v>1469</v>
      </c>
      <c r="M506" s="4">
        <v>2988</v>
      </c>
      <c r="N506" s="4">
        <v>0</v>
      </c>
      <c r="O506" s="4">
        <v>115</v>
      </c>
      <c r="P506" s="4">
        <v>1469</v>
      </c>
      <c r="Q506" s="4">
        <v>2988</v>
      </c>
      <c r="R506" s="4">
        <v>0</v>
      </c>
      <c r="S506" s="4">
        <v>0</v>
      </c>
      <c r="T506" s="4">
        <v>0</v>
      </c>
      <c r="U506" s="4">
        <v>0</v>
      </c>
      <c r="V506" s="4">
        <v>0</v>
      </c>
      <c r="W506" s="4">
        <v>0</v>
      </c>
      <c r="X506" s="4">
        <v>3545</v>
      </c>
      <c r="Y506" s="4">
        <v>4478</v>
      </c>
      <c r="Z506" s="50">
        <v>200000000</v>
      </c>
    </row>
    <row r="507" spans="1:26" x14ac:dyDescent="0.35">
      <c r="A507" s="51" t="s">
        <v>454</v>
      </c>
      <c r="B507" s="52">
        <v>0</v>
      </c>
      <c r="C507" s="52">
        <v>252</v>
      </c>
      <c r="D507" s="52">
        <v>3211</v>
      </c>
      <c r="E507" s="52">
        <v>3766</v>
      </c>
      <c r="F507" s="52">
        <v>0</v>
      </c>
      <c r="G507" s="52">
        <v>242</v>
      </c>
      <c r="H507" s="52">
        <v>3056</v>
      </c>
      <c r="I507" s="52">
        <v>3496</v>
      </c>
      <c r="J507" s="52">
        <v>0</v>
      </c>
      <c r="K507" s="52">
        <v>115</v>
      </c>
      <c r="L507" s="52">
        <v>1469</v>
      </c>
      <c r="M507" s="52">
        <v>2988</v>
      </c>
      <c r="N507" s="52">
        <v>0</v>
      </c>
      <c r="O507" s="52">
        <v>115</v>
      </c>
      <c r="P507" s="52">
        <v>1469</v>
      </c>
      <c r="Q507" s="52">
        <v>2988</v>
      </c>
      <c r="R507" s="52">
        <v>0</v>
      </c>
      <c r="S507" s="52">
        <v>0</v>
      </c>
      <c r="T507" s="52">
        <v>0</v>
      </c>
      <c r="U507" s="52">
        <v>0</v>
      </c>
      <c r="V507" s="52">
        <v>0</v>
      </c>
      <c r="W507" s="52">
        <v>0</v>
      </c>
      <c r="X507" s="52">
        <v>3545</v>
      </c>
      <c r="Y507" s="52">
        <v>4478</v>
      </c>
      <c r="Z507" s="53">
        <v>200000000</v>
      </c>
    </row>
    <row r="508" spans="1:26" x14ac:dyDescent="0.35">
      <c r="A508" s="46" t="s">
        <v>455</v>
      </c>
      <c r="B508" s="47">
        <v>37</v>
      </c>
      <c r="C508" s="47">
        <v>2393</v>
      </c>
      <c r="D508" s="47">
        <v>8252</v>
      </c>
      <c r="E508" s="47">
        <v>7929</v>
      </c>
      <c r="F508" s="47">
        <v>39</v>
      </c>
      <c r="G508" s="47">
        <v>2109</v>
      </c>
      <c r="H508" s="47">
        <v>6012</v>
      </c>
      <c r="I508" s="47">
        <v>3832</v>
      </c>
      <c r="J508" s="47">
        <v>0</v>
      </c>
      <c r="K508" s="47">
        <v>923</v>
      </c>
      <c r="L508" s="47">
        <v>4396</v>
      </c>
      <c r="M508" s="47">
        <v>4796</v>
      </c>
      <c r="N508" s="47">
        <v>26</v>
      </c>
      <c r="O508" s="47">
        <v>1268</v>
      </c>
      <c r="P508" s="47">
        <v>4949</v>
      </c>
      <c r="Q508" s="47">
        <v>3931</v>
      </c>
      <c r="R508" s="47">
        <v>0</v>
      </c>
      <c r="S508" s="47">
        <v>0</v>
      </c>
      <c r="T508" s="47">
        <v>19</v>
      </c>
      <c r="U508" s="47">
        <v>1</v>
      </c>
      <c r="V508" s="47">
        <v>0</v>
      </c>
      <c r="W508" s="47">
        <v>0</v>
      </c>
      <c r="X508" s="47">
        <v>9</v>
      </c>
      <c r="Y508" s="47">
        <v>1865</v>
      </c>
      <c r="Z508" s="48">
        <v>200000000</v>
      </c>
    </row>
    <row r="509" spans="1:26" x14ac:dyDescent="0.35">
      <c r="A509" s="49" t="s">
        <v>1</v>
      </c>
      <c r="B509" s="4">
        <v>0</v>
      </c>
      <c r="C509" s="4">
        <v>1750</v>
      </c>
      <c r="D509" s="4">
        <v>6791</v>
      </c>
      <c r="E509" s="4">
        <v>7185</v>
      </c>
      <c r="F509" s="4">
        <v>0</v>
      </c>
      <c r="G509" s="4">
        <v>1510</v>
      </c>
      <c r="H509" s="4">
        <v>4959</v>
      </c>
      <c r="I509" s="4">
        <v>3779</v>
      </c>
      <c r="J509" s="4">
        <v>0</v>
      </c>
      <c r="K509" s="4">
        <v>913</v>
      </c>
      <c r="L509" s="4">
        <v>4379</v>
      </c>
      <c r="M509" s="4">
        <v>4790</v>
      </c>
      <c r="N509" s="4">
        <v>0</v>
      </c>
      <c r="O509" s="4">
        <v>842</v>
      </c>
      <c r="P509" s="4">
        <v>4115</v>
      </c>
      <c r="Q509" s="4">
        <v>3877</v>
      </c>
      <c r="R509" s="4">
        <v>0</v>
      </c>
      <c r="S509" s="4">
        <v>0</v>
      </c>
      <c r="T509" s="4">
        <v>0</v>
      </c>
      <c r="U509" s="4">
        <v>1</v>
      </c>
      <c r="V509" s="4">
        <v>0</v>
      </c>
      <c r="W509" s="4">
        <v>0</v>
      </c>
      <c r="X509" s="4">
        <v>0</v>
      </c>
      <c r="Y509" s="4">
        <v>1865</v>
      </c>
      <c r="Z509" s="50">
        <v>187953780.5</v>
      </c>
    </row>
    <row r="510" spans="1:26" ht="16.5" x14ac:dyDescent="0.35">
      <c r="A510" s="51" t="s">
        <v>456</v>
      </c>
      <c r="B510" s="52">
        <v>0</v>
      </c>
      <c r="C510" s="52">
        <v>1750</v>
      </c>
      <c r="D510" s="52">
        <v>6791</v>
      </c>
      <c r="E510" s="52">
        <v>7185</v>
      </c>
      <c r="F510" s="52">
        <v>0</v>
      </c>
      <c r="G510" s="52">
        <v>1510</v>
      </c>
      <c r="H510" s="52">
        <v>4959</v>
      </c>
      <c r="I510" s="52">
        <v>3779</v>
      </c>
      <c r="J510" s="52">
        <v>0</v>
      </c>
      <c r="K510" s="52">
        <v>913</v>
      </c>
      <c r="L510" s="52">
        <v>4379</v>
      </c>
      <c r="M510" s="52">
        <v>4790</v>
      </c>
      <c r="N510" s="52">
        <v>0</v>
      </c>
      <c r="O510" s="52">
        <v>842</v>
      </c>
      <c r="P510" s="52">
        <v>4115</v>
      </c>
      <c r="Q510" s="52">
        <v>3877</v>
      </c>
      <c r="R510" s="52">
        <v>0</v>
      </c>
      <c r="S510" s="52">
        <v>0</v>
      </c>
      <c r="T510" s="52">
        <v>0</v>
      </c>
      <c r="U510" s="52">
        <v>1</v>
      </c>
      <c r="V510" s="52">
        <v>0</v>
      </c>
      <c r="W510" s="52">
        <v>0</v>
      </c>
      <c r="X510" s="52">
        <v>0</v>
      </c>
      <c r="Y510" s="52">
        <v>1865</v>
      </c>
      <c r="Z510" s="53">
        <v>187953780.5</v>
      </c>
    </row>
    <row r="511" spans="1:26" x14ac:dyDescent="0.35">
      <c r="A511" s="49" t="s">
        <v>0</v>
      </c>
      <c r="B511" s="4">
        <v>37</v>
      </c>
      <c r="C511" s="4">
        <v>643</v>
      </c>
      <c r="D511" s="4">
        <v>1461</v>
      </c>
      <c r="E511" s="4">
        <v>744</v>
      </c>
      <c r="F511" s="4">
        <v>39</v>
      </c>
      <c r="G511" s="4">
        <v>599</v>
      </c>
      <c r="H511" s="4">
        <v>1053</v>
      </c>
      <c r="I511" s="4">
        <v>53</v>
      </c>
      <c r="J511" s="4">
        <v>0</v>
      </c>
      <c r="K511" s="4">
        <v>10</v>
      </c>
      <c r="L511" s="4">
        <v>17</v>
      </c>
      <c r="M511" s="4">
        <v>6</v>
      </c>
      <c r="N511" s="4">
        <v>26</v>
      </c>
      <c r="O511" s="4">
        <v>426</v>
      </c>
      <c r="P511" s="4">
        <v>834</v>
      </c>
      <c r="Q511" s="4">
        <v>54</v>
      </c>
      <c r="R511" s="4">
        <v>0</v>
      </c>
      <c r="S511" s="4">
        <v>0</v>
      </c>
      <c r="T511" s="4">
        <v>19</v>
      </c>
      <c r="U511" s="4">
        <v>0</v>
      </c>
      <c r="V511" s="4">
        <v>0</v>
      </c>
      <c r="W511" s="4">
        <v>0</v>
      </c>
      <c r="X511" s="4">
        <v>9</v>
      </c>
      <c r="Y511" s="4">
        <v>0</v>
      </c>
      <c r="Z511" s="50">
        <v>12046219.5</v>
      </c>
    </row>
    <row r="512" spans="1:26" x14ac:dyDescent="0.35">
      <c r="A512" s="51" t="s">
        <v>457</v>
      </c>
      <c r="B512" s="52">
        <v>37</v>
      </c>
      <c r="C512" s="52">
        <v>643</v>
      </c>
      <c r="D512" s="52">
        <v>1461</v>
      </c>
      <c r="E512" s="52">
        <v>744</v>
      </c>
      <c r="F512" s="52">
        <v>39</v>
      </c>
      <c r="G512" s="52">
        <v>599</v>
      </c>
      <c r="H512" s="52">
        <v>1053</v>
      </c>
      <c r="I512" s="52">
        <v>53</v>
      </c>
      <c r="J512" s="52">
        <v>0</v>
      </c>
      <c r="K512" s="52">
        <v>10</v>
      </c>
      <c r="L512" s="52">
        <v>17</v>
      </c>
      <c r="M512" s="52">
        <v>6</v>
      </c>
      <c r="N512" s="52">
        <v>26</v>
      </c>
      <c r="O512" s="52">
        <v>426</v>
      </c>
      <c r="P512" s="52">
        <v>834</v>
      </c>
      <c r="Q512" s="52">
        <v>54</v>
      </c>
      <c r="R512" s="52">
        <v>0</v>
      </c>
      <c r="S512" s="52">
        <v>0</v>
      </c>
      <c r="T512" s="52">
        <v>19</v>
      </c>
      <c r="U512" s="52">
        <v>0</v>
      </c>
      <c r="V512" s="52">
        <v>0</v>
      </c>
      <c r="W512" s="52">
        <v>0</v>
      </c>
      <c r="X512" s="52">
        <v>9</v>
      </c>
      <c r="Y512" s="52">
        <v>0</v>
      </c>
      <c r="Z512" s="53">
        <v>12046219.5</v>
      </c>
    </row>
    <row r="513" spans="1:26" x14ac:dyDescent="0.35">
      <c r="A513" s="46" t="s">
        <v>458</v>
      </c>
      <c r="B513" s="47">
        <v>0</v>
      </c>
      <c r="C513" s="47">
        <v>1781</v>
      </c>
      <c r="D513" s="47">
        <v>5019</v>
      </c>
      <c r="E513" s="47">
        <v>7517</v>
      </c>
      <c r="F513" s="47">
        <v>0</v>
      </c>
      <c r="G513" s="47">
        <v>1560</v>
      </c>
      <c r="H513" s="47">
        <v>3311</v>
      </c>
      <c r="I513" s="47">
        <v>2814</v>
      </c>
      <c r="J513" s="47">
        <v>0</v>
      </c>
      <c r="K513" s="47">
        <v>0</v>
      </c>
      <c r="L513" s="47">
        <v>1538</v>
      </c>
      <c r="M513" s="47">
        <v>3955</v>
      </c>
      <c r="N513" s="47">
        <v>0</v>
      </c>
      <c r="O513" s="47">
        <v>0</v>
      </c>
      <c r="P513" s="47">
        <v>1471</v>
      </c>
      <c r="Q513" s="47">
        <v>2420</v>
      </c>
      <c r="R513" s="47">
        <v>0</v>
      </c>
      <c r="S513" s="47">
        <v>0</v>
      </c>
      <c r="T513" s="47">
        <v>426</v>
      </c>
      <c r="U513" s="47">
        <v>869</v>
      </c>
      <c r="V513" s="47">
        <v>0</v>
      </c>
      <c r="W513" s="47">
        <v>76</v>
      </c>
      <c r="X513" s="47">
        <v>103</v>
      </c>
      <c r="Y513" s="47">
        <v>220</v>
      </c>
      <c r="Z513" s="48">
        <v>200000000</v>
      </c>
    </row>
    <row r="514" spans="1:26" x14ac:dyDescent="0.35">
      <c r="A514" s="49" t="s">
        <v>1</v>
      </c>
      <c r="B514" s="4">
        <v>0</v>
      </c>
      <c r="C514" s="4">
        <v>1781</v>
      </c>
      <c r="D514" s="4">
        <v>5019</v>
      </c>
      <c r="E514" s="4">
        <v>7517</v>
      </c>
      <c r="F514" s="4">
        <v>0</v>
      </c>
      <c r="G514" s="4">
        <v>1560</v>
      </c>
      <c r="H514" s="4">
        <v>3311</v>
      </c>
      <c r="I514" s="4">
        <v>2814</v>
      </c>
      <c r="J514" s="4">
        <v>0</v>
      </c>
      <c r="K514" s="4">
        <v>0</v>
      </c>
      <c r="L514" s="4">
        <v>1538</v>
      </c>
      <c r="M514" s="4">
        <v>3955</v>
      </c>
      <c r="N514" s="4">
        <v>0</v>
      </c>
      <c r="O514" s="4">
        <v>0</v>
      </c>
      <c r="P514" s="4">
        <v>1471</v>
      </c>
      <c r="Q514" s="4">
        <v>2420</v>
      </c>
      <c r="R514" s="4">
        <v>0</v>
      </c>
      <c r="S514" s="4">
        <v>0</v>
      </c>
      <c r="T514" s="4">
        <v>426</v>
      </c>
      <c r="U514" s="4">
        <v>869</v>
      </c>
      <c r="V514" s="4">
        <v>0</v>
      </c>
      <c r="W514" s="4">
        <v>76</v>
      </c>
      <c r="X514" s="4">
        <v>103</v>
      </c>
      <c r="Y514" s="4">
        <v>220</v>
      </c>
      <c r="Z514" s="50">
        <v>200000000</v>
      </c>
    </row>
    <row r="515" spans="1:26" x14ac:dyDescent="0.35">
      <c r="A515" s="51" t="s">
        <v>459</v>
      </c>
      <c r="B515" s="52">
        <v>0</v>
      </c>
      <c r="C515" s="52">
        <v>1781</v>
      </c>
      <c r="D515" s="52">
        <v>5019</v>
      </c>
      <c r="E515" s="52">
        <v>7517</v>
      </c>
      <c r="F515" s="52">
        <v>0</v>
      </c>
      <c r="G515" s="52">
        <v>1560</v>
      </c>
      <c r="H515" s="52">
        <v>3311</v>
      </c>
      <c r="I515" s="52">
        <v>2814</v>
      </c>
      <c r="J515" s="52">
        <v>0</v>
      </c>
      <c r="K515" s="52">
        <v>0</v>
      </c>
      <c r="L515" s="52">
        <v>1538</v>
      </c>
      <c r="M515" s="52">
        <v>3955</v>
      </c>
      <c r="N515" s="52">
        <v>0</v>
      </c>
      <c r="O515" s="52">
        <v>0</v>
      </c>
      <c r="P515" s="52">
        <v>1471</v>
      </c>
      <c r="Q515" s="52">
        <v>2420</v>
      </c>
      <c r="R515" s="52">
        <v>0</v>
      </c>
      <c r="S515" s="52">
        <v>0</v>
      </c>
      <c r="T515" s="52">
        <v>426</v>
      </c>
      <c r="U515" s="52">
        <v>869</v>
      </c>
      <c r="V515" s="52">
        <v>0</v>
      </c>
      <c r="W515" s="52">
        <v>76</v>
      </c>
      <c r="X515" s="52">
        <v>103</v>
      </c>
      <c r="Y515" s="52">
        <v>220</v>
      </c>
      <c r="Z515" s="53">
        <v>200000000</v>
      </c>
    </row>
    <row r="516" spans="1:26" x14ac:dyDescent="0.35">
      <c r="A516" s="46" t="s">
        <v>460</v>
      </c>
      <c r="B516" s="47">
        <v>0</v>
      </c>
      <c r="C516" s="47">
        <v>940</v>
      </c>
      <c r="D516" s="47">
        <v>2036</v>
      </c>
      <c r="E516" s="47">
        <v>2816</v>
      </c>
      <c r="F516" s="47">
        <v>0</v>
      </c>
      <c r="G516" s="47">
        <v>846</v>
      </c>
      <c r="H516" s="47">
        <v>2014</v>
      </c>
      <c r="I516" s="47">
        <v>2458</v>
      </c>
      <c r="J516" s="47">
        <v>0</v>
      </c>
      <c r="K516" s="47">
        <v>0</v>
      </c>
      <c r="L516" s="47">
        <v>50</v>
      </c>
      <c r="M516" s="47">
        <v>919</v>
      </c>
      <c r="N516" s="47">
        <v>0</v>
      </c>
      <c r="O516" s="47">
        <v>0</v>
      </c>
      <c r="P516" s="47">
        <v>48</v>
      </c>
      <c r="Q516" s="47">
        <v>994</v>
      </c>
      <c r="R516" s="47">
        <v>0</v>
      </c>
      <c r="S516" s="47">
        <v>108</v>
      </c>
      <c r="T516" s="47">
        <v>0</v>
      </c>
      <c r="U516" s="47">
        <v>244</v>
      </c>
      <c r="V516" s="47">
        <v>0</v>
      </c>
      <c r="W516" s="47">
        <v>0</v>
      </c>
      <c r="X516" s="47">
        <v>0</v>
      </c>
      <c r="Y516" s="47">
        <v>0</v>
      </c>
      <c r="Z516" s="48">
        <v>200000000</v>
      </c>
    </row>
    <row r="517" spans="1:26" x14ac:dyDescent="0.35">
      <c r="A517" s="49" t="s">
        <v>1</v>
      </c>
      <c r="B517" s="4">
        <v>0</v>
      </c>
      <c r="C517" s="4">
        <v>940</v>
      </c>
      <c r="D517" s="4">
        <v>2036</v>
      </c>
      <c r="E517" s="4">
        <v>2816</v>
      </c>
      <c r="F517" s="4">
        <v>0</v>
      </c>
      <c r="G517" s="4">
        <v>846</v>
      </c>
      <c r="H517" s="4">
        <v>2014</v>
      </c>
      <c r="I517" s="4">
        <v>2458</v>
      </c>
      <c r="J517" s="4">
        <v>0</v>
      </c>
      <c r="K517" s="4">
        <v>0</v>
      </c>
      <c r="L517" s="4">
        <v>50</v>
      </c>
      <c r="M517" s="4">
        <v>919</v>
      </c>
      <c r="N517" s="4">
        <v>0</v>
      </c>
      <c r="O517" s="4">
        <v>0</v>
      </c>
      <c r="P517" s="4">
        <v>48</v>
      </c>
      <c r="Q517" s="4">
        <v>994</v>
      </c>
      <c r="R517" s="4">
        <v>0</v>
      </c>
      <c r="S517" s="4">
        <v>108</v>
      </c>
      <c r="T517" s="4">
        <v>0</v>
      </c>
      <c r="U517" s="4">
        <v>244</v>
      </c>
      <c r="V517" s="4">
        <v>0</v>
      </c>
      <c r="W517" s="4">
        <v>0</v>
      </c>
      <c r="X517" s="4">
        <v>0</v>
      </c>
      <c r="Y517" s="4">
        <v>0</v>
      </c>
      <c r="Z517" s="50">
        <v>200000000</v>
      </c>
    </row>
    <row r="518" spans="1:26" x14ac:dyDescent="0.35">
      <c r="A518" s="51" t="s">
        <v>461</v>
      </c>
      <c r="B518" s="52">
        <v>0</v>
      </c>
      <c r="C518" s="52">
        <v>940</v>
      </c>
      <c r="D518" s="52">
        <v>2036</v>
      </c>
      <c r="E518" s="52">
        <v>2816</v>
      </c>
      <c r="F518" s="52">
        <v>0</v>
      </c>
      <c r="G518" s="52">
        <v>846</v>
      </c>
      <c r="H518" s="52">
        <v>2014</v>
      </c>
      <c r="I518" s="52">
        <v>2458</v>
      </c>
      <c r="J518" s="52">
        <v>0</v>
      </c>
      <c r="K518" s="52">
        <v>0</v>
      </c>
      <c r="L518" s="52">
        <v>50</v>
      </c>
      <c r="M518" s="52">
        <v>919</v>
      </c>
      <c r="N518" s="52">
        <v>0</v>
      </c>
      <c r="O518" s="52">
        <v>0</v>
      </c>
      <c r="P518" s="52">
        <v>48</v>
      </c>
      <c r="Q518" s="52">
        <v>994</v>
      </c>
      <c r="R518" s="52">
        <v>0</v>
      </c>
      <c r="S518" s="52">
        <v>108</v>
      </c>
      <c r="T518" s="52">
        <v>0</v>
      </c>
      <c r="U518" s="52">
        <v>244</v>
      </c>
      <c r="V518" s="52">
        <v>0</v>
      </c>
      <c r="W518" s="52">
        <v>0</v>
      </c>
      <c r="X518" s="52">
        <v>0</v>
      </c>
      <c r="Y518" s="52">
        <v>0</v>
      </c>
      <c r="Z518" s="53">
        <v>200000000</v>
      </c>
    </row>
    <row r="519" spans="1:26" x14ac:dyDescent="0.35">
      <c r="A519" s="46" t="s">
        <v>462</v>
      </c>
      <c r="B519" s="47">
        <v>0</v>
      </c>
      <c r="C519" s="47">
        <v>1478</v>
      </c>
      <c r="D519" s="47">
        <v>1881</v>
      </c>
      <c r="E519" s="47">
        <v>1806</v>
      </c>
      <c r="F519" s="47">
        <v>0</v>
      </c>
      <c r="G519" s="47">
        <v>1437</v>
      </c>
      <c r="H519" s="47">
        <v>1808</v>
      </c>
      <c r="I519" s="47">
        <v>1805</v>
      </c>
      <c r="J519" s="47">
        <v>0</v>
      </c>
      <c r="K519" s="47">
        <v>810</v>
      </c>
      <c r="L519" s="47">
        <v>1001</v>
      </c>
      <c r="M519" s="47">
        <v>960</v>
      </c>
      <c r="N519" s="47">
        <v>0</v>
      </c>
      <c r="O519" s="47">
        <v>770</v>
      </c>
      <c r="P519" s="47">
        <v>966</v>
      </c>
      <c r="Q519" s="47">
        <v>894</v>
      </c>
      <c r="R519" s="47">
        <v>0</v>
      </c>
      <c r="S519" s="47">
        <v>0</v>
      </c>
      <c r="T519" s="47">
        <v>0</v>
      </c>
      <c r="U519" s="47">
        <v>0</v>
      </c>
      <c r="V519" s="47">
        <v>0</v>
      </c>
      <c r="W519" s="47">
        <v>1251</v>
      </c>
      <c r="X519" s="47">
        <v>1579</v>
      </c>
      <c r="Y519" s="47">
        <v>1327</v>
      </c>
      <c r="Z519" s="48">
        <v>200000000</v>
      </c>
    </row>
    <row r="520" spans="1:26" x14ac:dyDescent="0.35">
      <c r="A520" s="49" t="s">
        <v>1</v>
      </c>
      <c r="B520" s="4">
        <v>0</v>
      </c>
      <c r="C520" s="4">
        <v>1478</v>
      </c>
      <c r="D520" s="4">
        <v>1881</v>
      </c>
      <c r="E520" s="4">
        <v>1806</v>
      </c>
      <c r="F520" s="4">
        <v>0</v>
      </c>
      <c r="G520" s="4">
        <v>1437</v>
      </c>
      <c r="H520" s="4">
        <v>1808</v>
      </c>
      <c r="I520" s="4">
        <v>1805</v>
      </c>
      <c r="J520" s="4">
        <v>0</v>
      </c>
      <c r="K520" s="4">
        <v>810</v>
      </c>
      <c r="L520" s="4">
        <v>1001</v>
      </c>
      <c r="M520" s="4">
        <v>960</v>
      </c>
      <c r="N520" s="4">
        <v>0</v>
      </c>
      <c r="O520" s="4">
        <v>770</v>
      </c>
      <c r="P520" s="4">
        <v>966</v>
      </c>
      <c r="Q520" s="4">
        <v>894</v>
      </c>
      <c r="R520" s="4">
        <v>0</v>
      </c>
      <c r="S520" s="4">
        <v>0</v>
      </c>
      <c r="T520" s="4">
        <v>0</v>
      </c>
      <c r="U520" s="4">
        <v>0</v>
      </c>
      <c r="V520" s="4">
        <v>0</v>
      </c>
      <c r="W520" s="4">
        <v>1251</v>
      </c>
      <c r="X520" s="4">
        <v>1579</v>
      </c>
      <c r="Y520" s="4">
        <v>1327</v>
      </c>
      <c r="Z520" s="50">
        <v>200000000</v>
      </c>
    </row>
    <row r="521" spans="1:26" x14ac:dyDescent="0.35">
      <c r="A521" s="51" t="s">
        <v>463</v>
      </c>
      <c r="B521" s="52">
        <v>0</v>
      </c>
      <c r="C521" s="52">
        <v>1478</v>
      </c>
      <c r="D521" s="52">
        <v>1881</v>
      </c>
      <c r="E521" s="52">
        <v>1806</v>
      </c>
      <c r="F521" s="52">
        <v>0</v>
      </c>
      <c r="G521" s="52">
        <v>1437</v>
      </c>
      <c r="H521" s="52">
        <v>1808</v>
      </c>
      <c r="I521" s="52">
        <v>1805</v>
      </c>
      <c r="J521" s="52">
        <v>0</v>
      </c>
      <c r="K521" s="52">
        <v>810</v>
      </c>
      <c r="L521" s="52">
        <v>1001</v>
      </c>
      <c r="M521" s="52">
        <v>960</v>
      </c>
      <c r="N521" s="52">
        <v>0</v>
      </c>
      <c r="O521" s="52">
        <v>770</v>
      </c>
      <c r="P521" s="52">
        <v>966</v>
      </c>
      <c r="Q521" s="52">
        <v>894</v>
      </c>
      <c r="R521" s="52">
        <v>0</v>
      </c>
      <c r="S521" s="52">
        <v>0</v>
      </c>
      <c r="T521" s="52">
        <v>0</v>
      </c>
      <c r="U521" s="52">
        <v>0</v>
      </c>
      <c r="V521" s="52">
        <v>0</v>
      </c>
      <c r="W521" s="52">
        <v>1251</v>
      </c>
      <c r="X521" s="52">
        <v>1579</v>
      </c>
      <c r="Y521" s="52">
        <v>1327</v>
      </c>
      <c r="Z521" s="53">
        <v>200000000</v>
      </c>
    </row>
    <row r="522" spans="1:26" x14ac:dyDescent="0.35">
      <c r="A522" s="46" t="s">
        <v>464</v>
      </c>
      <c r="B522" s="47">
        <v>66</v>
      </c>
      <c r="C522" s="47">
        <v>3053</v>
      </c>
      <c r="D522" s="47">
        <v>3391</v>
      </c>
      <c r="E522" s="47">
        <v>103</v>
      </c>
      <c r="F522" s="47">
        <v>52</v>
      </c>
      <c r="G522" s="47">
        <v>2561</v>
      </c>
      <c r="H522" s="47">
        <v>2431</v>
      </c>
      <c r="I522" s="47">
        <v>42</v>
      </c>
      <c r="J522" s="47">
        <v>49</v>
      </c>
      <c r="K522" s="47">
        <v>2246</v>
      </c>
      <c r="L522" s="47">
        <v>2018</v>
      </c>
      <c r="M522" s="47">
        <v>0</v>
      </c>
      <c r="N522" s="47">
        <v>48</v>
      </c>
      <c r="O522" s="47">
        <v>2371</v>
      </c>
      <c r="P522" s="47">
        <v>2286</v>
      </c>
      <c r="Q522" s="47">
        <v>41</v>
      </c>
      <c r="R522" s="47">
        <v>0</v>
      </c>
      <c r="S522" s="47">
        <v>0</v>
      </c>
      <c r="T522" s="47">
        <v>0</v>
      </c>
      <c r="U522" s="47">
        <v>548</v>
      </c>
      <c r="V522" s="47">
        <v>10</v>
      </c>
      <c r="W522" s="47">
        <v>930</v>
      </c>
      <c r="X522" s="47">
        <v>1080</v>
      </c>
      <c r="Y522" s="47">
        <v>16</v>
      </c>
      <c r="Z522" s="48">
        <v>200000000</v>
      </c>
    </row>
    <row r="523" spans="1:26" x14ac:dyDescent="0.35">
      <c r="A523" s="49" t="s">
        <v>1</v>
      </c>
      <c r="B523" s="4">
        <v>66</v>
      </c>
      <c r="C523" s="4">
        <v>3030</v>
      </c>
      <c r="D523" s="4">
        <v>3301</v>
      </c>
      <c r="E523" s="4">
        <v>0</v>
      </c>
      <c r="F523" s="4">
        <v>52</v>
      </c>
      <c r="G523" s="4">
        <v>2546</v>
      </c>
      <c r="H523" s="4">
        <v>2370</v>
      </c>
      <c r="I523" s="4">
        <v>0</v>
      </c>
      <c r="J523" s="4">
        <v>49</v>
      </c>
      <c r="K523" s="4">
        <v>2231</v>
      </c>
      <c r="L523" s="4">
        <v>1975</v>
      </c>
      <c r="M523" s="4">
        <v>0</v>
      </c>
      <c r="N523" s="4">
        <v>48</v>
      </c>
      <c r="O523" s="4">
        <v>2356</v>
      </c>
      <c r="P523" s="4">
        <v>2243</v>
      </c>
      <c r="Q523" s="4">
        <v>0</v>
      </c>
      <c r="R523" s="4">
        <v>0</v>
      </c>
      <c r="S523" s="4">
        <v>0</v>
      </c>
      <c r="T523" s="4">
        <v>0</v>
      </c>
      <c r="U523" s="4">
        <v>548</v>
      </c>
      <c r="V523" s="4">
        <v>10</v>
      </c>
      <c r="W523" s="4">
        <v>927</v>
      </c>
      <c r="X523" s="4">
        <v>1064</v>
      </c>
      <c r="Y523" s="4">
        <v>0</v>
      </c>
      <c r="Z523" s="50">
        <v>179496223.80000001</v>
      </c>
    </row>
    <row r="524" spans="1:26" x14ac:dyDescent="0.35">
      <c r="A524" s="51" t="s">
        <v>465</v>
      </c>
      <c r="B524" s="52">
        <v>66</v>
      </c>
      <c r="C524" s="52">
        <v>3030</v>
      </c>
      <c r="D524" s="52">
        <v>3301</v>
      </c>
      <c r="E524" s="52">
        <v>0</v>
      </c>
      <c r="F524" s="52">
        <v>52</v>
      </c>
      <c r="G524" s="52">
        <v>2546</v>
      </c>
      <c r="H524" s="52">
        <v>2370</v>
      </c>
      <c r="I524" s="52">
        <v>0</v>
      </c>
      <c r="J524" s="52">
        <v>49</v>
      </c>
      <c r="K524" s="52">
        <v>2231</v>
      </c>
      <c r="L524" s="52">
        <v>1975</v>
      </c>
      <c r="M524" s="52">
        <v>0</v>
      </c>
      <c r="N524" s="52">
        <v>48</v>
      </c>
      <c r="O524" s="52">
        <v>2356</v>
      </c>
      <c r="P524" s="52">
        <v>2243</v>
      </c>
      <c r="Q524" s="52">
        <v>0</v>
      </c>
      <c r="R524" s="52">
        <v>0</v>
      </c>
      <c r="S524" s="52">
        <v>0</v>
      </c>
      <c r="T524" s="52">
        <v>0</v>
      </c>
      <c r="U524" s="52">
        <v>548</v>
      </c>
      <c r="V524" s="52">
        <v>10</v>
      </c>
      <c r="W524" s="52">
        <v>927</v>
      </c>
      <c r="X524" s="52">
        <v>1064</v>
      </c>
      <c r="Y524" s="52">
        <v>0</v>
      </c>
      <c r="Z524" s="53">
        <v>179496223.80000001</v>
      </c>
    </row>
    <row r="525" spans="1:26" x14ac:dyDescent="0.35">
      <c r="A525" s="49" t="s">
        <v>0</v>
      </c>
      <c r="B525" s="4">
        <v>0</v>
      </c>
      <c r="C525" s="4">
        <v>23</v>
      </c>
      <c r="D525" s="4">
        <v>90</v>
      </c>
      <c r="E525" s="4">
        <v>103</v>
      </c>
      <c r="F525" s="4">
        <v>0</v>
      </c>
      <c r="G525" s="4">
        <v>15</v>
      </c>
      <c r="H525" s="4">
        <v>61</v>
      </c>
      <c r="I525" s="4">
        <v>42</v>
      </c>
      <c r="J525" s="4">
        <v>0</v>
      </c>
      <c r="K525" s="4">
        <v>15</v>
      </c>
      <c r="L525" s="4">
        <v>43</v>
      </c>
      <c r="M525" s="4">
        <v>0</v>
      </c>
      <c r="N525" s="4">
        <v>0</v>
      </c>
      <c r="O525" s="4">
        <v>15</v>
      </c>
      <c r="P525" s="4">
        <v>43</v>
      </c>
      <c r="Q525" s="4">
        <v>41</v>
      </c>
      <c r="R525" s="4">
        <v>0</v>
      </c>
      <c r="S525" s="4">
        <v>0</v>
      </c>
      <c r="T525" s="4">
        <v>0</v>
      </c>
      <c r="U525" s="4">
        <v>0</v>
      </c>
      <c r="V525" s="4">
        <v>0</v>
      </c>
      <c r="W525" s="4">
        <v>3</v>
      </c>
      <c r="X525" s="4">
        <v>16</v>
      </c>
      <c r="Y525" s="4">
        <v>16</v>
      </c>
      <c r="Z525" s="50">
        <v>20503776.199999999</v>
      </c>
    </row>
    <row r="526" spans="1:26" x14ac:dyDescent="0.35">
      <c r="A526" s="51" t="s">
        <v>466</v>
      </c>
      <c r="B526" s="52">
        <v>0</v>
      </c>
      <c r="C526" s="52">
        <v>23</v>
      </c>
      <c r="D526" s="52">
        <v>90</v>
      </c>
      <c r="E526" s="52">
        <v>103</v>
      </c>
      <c r="F526" s="52">
        <v>0</v>
      </c>
      <c r="G526" s="52">
        <v>15</v>
      </c>
      <c r="H526" s="52">
        <v>61</v>
      </c>
      <c r="I526" s="52">
        <v>42</v>
      </c>
      <c r="J526" s="52">
        <v>0</v>
      </c>
      <c r="K526" s="52">
        <v>15</v>
      </c>
      <c r="L526" s="52">
        <v>43</v>
      </c>
      <c r="M526" s="52">
        <v>0</v>
      </c>
      <c r="N526" s="52">
        <v>0</v>
      </c>
      <c r="O526" s="52">
        <v>15</v>
      </c>
      <c r="P526" s="52">
        <v>43</v>
      </c>
      <c r="Q526" s="52">
        <v>41</v>
      </c>
      <c r="R526" s="52">
        <v>0</v>
      </c>
      <c r="S526" s="52">
        <v>0</v>
      </c>
      <c r="T526" s="52">
        <v>0</v>
      </c>
      <c r="U526" s="52">
        <v>0</v>
      </c>
      <c r="V526" s="52">
        <v>0</v>
      </c>
      <c r="W526" s="52">
        <v>3</v>
      </c>
      <c r="X526" s="52">
        <v>16</v>
      </c>
      <c r="Y526" s="52">
        <v>16</v>
      </c>
      <c r="Z526" s="53">
        <v>20503776.199999999</v>
      </c>
    </row>
    <row r="527" spans="1:26" x14ac:dyDescent="0.35">
      <c r="A527" s="46" t="s">
        <v>467</v>
      </c>
      <c r="B527" s="47">
        <v>0</v>
      </c>
      <c r="C527" s="47">
        <v>419</v>
      </c>
      <c r="D527" s="47">
        <v>1131</v>
      </c>
      <c r="E527" s="47">
        <v>2844</v>
      </c>
      <c r="F527" s="47">
        <v>0</v>
      </c>
      <c r="G527" s="47">
        <v>1143</v>
      </c>
      <c r="H527" s="47">
        <v>2222</v>
      </c>
      <c r="I527" s="47">
        <v>2524</v>
      </c>
      <c r="J527" s="47">
        <v>0</v>
      </c>
      <c r="K527" s="47">
        <v>0</v>
      </c>
      <c r="L527" s="47">
        <v>0</v>
      </c>
      <c r="M527" s="47">
        <v>0</v>
      </c>
      <c r="N527" s="47">
        <v>0</v>
      </c>
      <c r="O527" s="47">
        <v>869</v>
      </c>
      <c r="P527" s="47">
        <v>1893</v>
      </c>
      <c r="Q527" s="47">
        <v>2014</v>
      </c>
      <c r="R527" s="47">
        <v>0</v>
      </c>
      <c r="S527" s="47">
        <v>0</v>
      </c>
      <c r="T527" s="47">
        <v>0</v>
      </c>
      <c r="U527" s="47">
        <v>0</v>
      </c>
      <c r="V527" s="47">
        <v>0</v>
      </c>
      <c r="W527" s="47">
        <v>603</v>
      </c>
      <c r="X527" s="47">
        <v>1346</v>
      </c>
      <c r="Y527" s="47">
        <v>1885</v>
      </c>
      <c r="Z527" s="48">
        <v>200000000</v>
      </c>
    </row>
    <row r="528" spans="1:26" x14ac:dyDescent="0.35">
      <c r="A528" s="49" t="s">
        <v>1</v>
      </c>
      <c r="B528" s="4">
        <v>0</v>
      </c>
      <c r="C528" s="4">
        <v>419</v>
      </c>
      <c r="D528" s="4">
        <v>1131</v>
      </c>
      <c r="E528" s="4">
        <v>2844</v>
      </c>
      <c r="F528" s="4">
        <v>0</v>
      </c>
      <c r="G528" s="4">
        <v>1143</v>
      </c>
      <c r="H528" s="4">
        <v>2222</v>
      </c>
      <c r="I528" s="4">
        <v>2524</v>
      </c>
      <c r="J528" s="4">
        <v>0</v>
      </c>
      <c r="K528" s="4">
        <v>0</v>
      </c>
      <c r="L528" s="4">
        <v>0</v>
      </c>
      <c r="M528" s="4">
        <v>0</v>
      </c>
      <c r="N528" s="4">
        <v>0</v>
      </c>
      <c r="O528" s="4">
        <v>869</v>
      </c>
      <c r="P528" s="4">
        <v>1893</v>
      </c>
      <c r="Q528" s="4">
        <v>2014</v>
      </c>
      <c r="R528" s="4">
        <v>0</v>
      </c>
      <c r="S528" s="4">
        <v>0</v>
      </c>
      <c r="T528" s="4">
        <v>0</v>
      </c>
      <c r="U528" s="4">
        <v>0</v>
      </c>
      <c r="V528" s="4">
        <v>0</v>
      </c>
      <c r="W528" s="4">
        <v>603</v>
      </c>
      <c r="X528" s="4">
        <v>1346</v>
      </c>
      <c r="Y528" s="4">
        <v>1885</v>
      </c>
      <c r="Z528" s="50">
        <v>200000000</v>
      </c>
    </row>
    <row r="529" spans="1:26" x14ac:dyDescent="0.35">
      <c r="A529" s="51" t="s">
        <v>468</v>
      </c>
      <c r="B529" s="52">
        <v>0</v>
      </c>
      <c r="C529" s="52">
        <v>419</v>
      </c>
      <c r="D529" s="52">
        <v>1131</v>
      </c>
      <c r="E529" s="52">
        <v>2844</v>
      </c>
      <c r="F529" s="52">
        <v>0</v>
      </c>
      <c r="G529" s="52">
        <v>1143</v>
      </c>
      <c r="H529" s="52">
        <v>2222</v>
      </c>
      <c r="I529" s="52">
        <v>2524</v>
      </c>
      <c r="J529" s="52">
        <v>0</v>
      </c>
      <c r="K529" s="52">
        <v>0</v>
      </c>
      <c r="L529" s="52">
        <v>0</v>
      </c>
      <c r="M529" s="52">
        <v>0</v>
      </c>
      <c r="N529" s="52">
        <v>0</v>
      </c>
      <c r="O529" s="52">
        <v>869</v>
      </c>
      <c r="P529" s="52">
        <v>1893</v>
      </c>
      <c r="Q529" s="52">
        <v>2014</v>
      </c>
      <c r="R529" s="52">
        <v>0</v>
      </c>
      <c r="S529" s="52">
        <v>0</v>
      </c>
      <c r="T529" s="52">
        <v>0</v>
      </c>
      <c r="U529" s="52">
        <v>0</v>
      </c>
      <c r="V529" s="52">
        <v>0</v>
      </c>
      <c r="W529" s="52">
        <v>603</v>
      </c>
      <c r="X529" s="52">
        <v>1346</v>
      </c>
      <c r="Y529" s="52">
        <v>1885</v>
      </c>
      <c r="Z529" s="53">
        <v>200000000</v>
      </c>
    </row>
    <row r="530" spans="1:26" x14ac:dyDescent="0.35">
      <c r="A530" s="46" t="s">
        <v>469</v>
      </c>
      <c r="B530" s="47">
        <v>2793</v>
      </c>
      <c r="C530" s="47">
        <v>6444</v>
      </c>
      <c r="D530" s="47">
        <v>14566</v>
      </c>
      <c r="E530" s="47">
        <v>0</v>
      </c>
      <c r="F530" s="47">
        <v>224</v>
      </c>
      <c r="G530" s="47">
        <v>4183</v>
      </c>
      <c r="H530" s="47">
        <v>11987</v>
      </c>
      <c r="I530" s="47">
        <v>0</v>
      </c>
      <c r="J530" s="47">
        <v>0</v>
      </c>
      <c r="K530" s="47">
        <v>0</v>
      </c>
      <c r="L530" s="47">
        <v>0</v>
      </c>
      <c r="M530" s="47">
        <v>0</v>
      </c>
      <c r="N530" s="47">
        <v>0</v>
      </c>
      <c r="O530" s="47">
        <v>757</v>
      </c>
      <c r="P530" s="47">
        <v>6505</v>
      </c>
      <c r="Q530" s="47">
        <v>0</v>
      </c>
      <c r="R530" s="47">
        <v>0</v>
      </c>
      <c r="S530" s="47">
        <v>0</v>
      </c>
      <c r="T530" s="47">
        <v>498</v>
      </c>
      <c r="U530" s="47">
        <v>0</v>
      </c>
      <c r="V530" s="47">
        <v>0</v>
      </c>
      <c r="W530" s="47">
        <v>0</v>
      </c>
      <c r="X530" s="47">
        <v>0</v>
      </c>
      <c r="Y530" s="47">
        <v>0</v>
      </c>
      <c r="Z530" s="48">
        <v>200000000</v>
      </c>
    </row>
    <row r="531" spans="1:26" x14ac:dyDescent="0.35">
      <c r="A531" s="49" t="s">
        <v>1</v>
      </c>
      <c r="B531" s="4">
        <v>2793</v>
      </c>
      <c r="C531" s="4">
        <v>6444</v>
      </c>
      <c r="D531" s="4">
        <v>14566</v>
      </c>
      <c r="E531" s="4">
        <v>0</v>
      </c>
      <c r="F531" s="4">
        <v>224</v>
      </c>
      <c r="G531" s="4">
        <v>4183</v>
      </c>
      <c r="H531" s="4">
        <v>11987</v>
      </c>
      <c r="I531" s="4">
        <v>0</v>
      </c>
      <c r="J531" s="4">
        <v>0</v>
      </c>
      <c r="K531" s="4">
        <v>0</v>
      </c>
      <c r="L531" s="4">
        <v>0</v>
      </c>
      <c r="M531" s="4">
        <v>0</v>
      </c>
      <c r="N531" s="4">
        <v>0</v>
      </c>
      <c r="O531" s="4">
        <v>757</v>
      </c>
      <c r="P531" s="4">
        <v>6505</v>
      </c>
      <c r="Q531" s="4">
        <v>0</v>
      </c>
      <c r="R531" s="4">
        <v>0</v>
      </c>
      <c r="S531" s="4">
        <v>0</v>
      </c>
      <c r="T531" s="4">
        <v>498</v>
      </c>
      <c r="U531" s="4">
        <v>0</v>
      </c>
      <c r="V531" s="4">
        <v>0</v>
      </c>
      <c r="W531" s="4">
        <v>0</v>
      </c>
      <c r="X531" s="4">
        <v>0</v>
      </c>
      <c r="Y531" s="4">
        <v>0</v>
      </c>
      <c r="Z531" s="50">
        <v>200000000</v>
      </c>
    </row>
    <row r="532" spans="1:26" x14ac:dyDescent="0.35">
      <c r="A532" s="51" t="s">
        <v>469</v>
      </c>
      <c r="B532" s="52">
        <v>2793</v>
      </c>
      <c r="C532" s="52">
        <v>6444</v>
      </c>
      <c r="D532" s="52">
        <v>14566</v>
      </c>
      <c r="E532" s="52">
        <v>0</v>
      </c>
      <c r="F532" s="52">
        <v>224</v>
      </c>
      <c r="G532" s="52">
        <v>4183</v>
      </c>
      <c r="H532" s="52">
        <v>11987</v>
      </c>
      <c r="I532" s="52">
        <v>0</v>
      </c>
      <c r="J532" s="52">
        <v>0</v>
      </c>
      <c r="K532" s="52">
        <v>0</v>
      </c>
      <c r="L532" s="52">
        <v>0</v>
      </c>
      <c r="M532" s="52">
        <v>0</v>
      </c>
      <c r="N532" s="52">
        <v>0</v>
      </c>
      <c r="O532" s="52">
        <v>757</v>
      </c>
      <c r="P532" s="52">
        <v>6505</v>
      </c>
      <c r="Q532" s="52">
        <v>0</v>
      </c>
      <c r="R532" s="52">
        <v>0</v>
      </c>
      <c r="S532" s="52">
        <v>0</v>
      </c>
      <c r="T532" s="52">
        <v>498</v>
      </c>
      <c r="U532" s="52">
        <v>0</v>
      </c>
      <c r="V532" s="52">
        <v>0</v>
      </c>
      <c r="W532" s="52">
        <v>0</v>
      </c>
      <c r="X532" s="52">
        <v>0</v>
      </c>
      <c r="Y532" s="52">
        <v>0</v>
      </c>
      <c r="Z532" s="53">
        <v>200000000</v>
      </c>
    </row>
    <row r="533" spans="1:26" x14ac:dyDescent="0.35">
      <c r="A533" s="46" t="s">
        <v>470</v>
      </c>
      <c r="B533" s="47">
        <v>0</v>
      </c>
      <c r="C533" s="47">
        <v>229</v>
      </c>
      <c r="D533" s="47">
        <v>1448</v>
      </c>
      <c r="E533" s="47">
        <v>2803</v>
      </c>
      <c r="F533" s="47">
        <v>0</v>
      </c>
      <c r="G533" s="47">
        <v>239</v>
      </c>
      <c r="H533" s="47">
        <v>1093</v>
      </c>
      <c r="I533" s="47">
        <v>1567</v>
      </c>
      <c r="J533" s="47">
        <v>0</v>
      </c>
      <c r="K533" s="47">
        <v>67</v>
      </c>
      <c r="L533" s="47">
        <v>299</v>
      </c>
      <c r="M533" s="47">
        <v>484</v>
      </c>
      <c r="N533" s="47">
        <v>0</v>
      </c>
      <c r="O533" s="47">
        <v>154</v>
      </c>
      <c r="P533" s="47">
        <v>772</v>
      </c>
      <c r="Q533" s="47">
        <v>1245</v>
      </c>
      <c r="R533" s="47">
        <v>0</v>
      </c>
      <c r="S533" s="47">
        <v>54</v>
      </c>
      <c r="T533" s="47">
        <v>109</v>
      </c>
      <c r="U533" s="47">
        <v>168</v>
      </c>
      <c r="V533" s="47">
        <v>0</v>
      </c>
      <c r="W533" s="47">
        <v>17</v>
      </c>
      <c r="X533" s="47">
        <v>85</v>
      </c>
      <c r="Y533" s="47">
        <v>145</v>
      </c>
      <c r="Z533" s="48">
        <v>200000000</v>
      </c>
    </row>
    <row r="534" spans="1:26" x14ac:dyDescent="0.35">
      <c r="A534" s="49" t="s">
        <v>1</v>
      </c>
      <c r="B534" s="4">
        <v>0</v>
      </c>
      <c r="C534" s="4">
        <v>229</v>
      </c>
      <c r="D534" s="4">
        <v>1448</v>
      </c>
      <c r="E534" s="4">
        <v>2803</v>
      </c>
      <c r="F534" s="4">
        <v>0</v>
      </c>
      <c r="G534" s="4">
        <v>239</v>
      </c>
      <c r="H534" s="4">
        <v>1093</v>
      </c>
      <c r="I534" s="4">
        <v>1567</v>
      </c>
      <c r="J534" s="4">
        <v>0</v>
      </c>
      <c r="K534" s="4">
        <v>67</v>
      </c>
      <c r="L534" s="4">
        <v>299</v>
      </c>
      <c r="M534" s="4">
        <v>484</v>
      </c>
      <c r="N534" s="4">
        <v>0</v>
      </c>
      <c r="O534" s="4">
        <v>154</v>
      </c>
      <c r="P534" s="4">
        <v>772</v>
      </c>
      <c r="Q534" s="4">
        <v>1245</v>
      </c>
      <c r="R534" s="4">
        <v>0</v>
      </c>
      <c r="S534" s="4">
        <v>54</v>
      </c>
      <c r="T534" s="4">
        <v>109</v>
      </c>
      <c r="U534" s="4">
        <v>168</v>
      </c>
      <c r="V534" s="4">
        <v>0</v>
      </c>
      <c r="W534" s="4">
        <v>17</v>
      </c>
      <c r="X534" s="4">
        <v>85</v>
      </c>
      <c r="Y534" s="4">
        <v>145</v>
      </c>
      <c r="Z534" s="50">
        <v>200000000</v>
      </c>
    </row>
    <row r="535" spans="1:26" x14ac:dyDescent="0.35">
      <c r="A535" s="51" t="s">
        <v>471</v>
      </c>
      <c r="B535" s="52">
        <v>0</v>
      </c>
      <c r="C535" s="52">
        <v>229</v>
      </c>
      <c r="D535" s="52">
        <v>1448</v>
      </c>
      <c r="E535" s="52">
        <v>2803</v>
      </c>
      <c r="F535" s="52">
        <v>0</v>
      </c>
      <c r="G535" s="52">
        <v>239</v>
      </c>
      <c r="H535" s="52">
        <v>1093</v>
      </c>
      <c r="I535" s="52">
        <v>1567</v>
      </c>
      <c r="J535" s="52">
        <v>0</v>
      </c>
      <c r="K535" s="52">
        <v>67</v>
      </c>
      <c r="L535" s="52">
        <v>299</v>
      </c>
      <c r="M535" s="52">
        <v>484</v>
      </c>
      <c r="N535" s="52">
        <v>0</v>
      </c>
      <c r="O535" s="52">
        <v>154</v>
      </c>
      <c r="P535" s="52">
        <v>772</v>
      </c>
      <c r="Q535" s="52">
        <v>1245</v>
      </c>
      <c r="R535" s="52">
        <v>0</v>
      </c>
      <c r="S535" s="52">
        <v>54</v>
      </c>
      <c r="T535" s="52">
        <v>109</v>
      </c>
      <c r="U535" s="52">
        <v>168</v>
      </c>
      <c r="V535" s="52">
        <v>0</v>
      </c>
      <c r="W535" s="52">
        <v>17</v>
      </c>
      <c r="X535" s="52">
        <v>85</v>
      </c>
      <c r="Y535" s="52">
        <v>145</v>
      </c>
      <c r="Z535" s="53">
        <v>200000000</v>
      </c>
    </row>
    <row r="536" spans="1:26" x14ac:dyDescent="0.35">
      <c r="A536" s="46" t="s">
        <v>472</v>
      </c>
      <c r="B536" s="47">
        <v>44</v>
      </c>
      <c r="C536" s="47">
        <v>1929</v>
      </c>
      <c r="D536" s="47">
        <v>9287</v>
      </c>
      <c r="E536" s="47">
        <v>11857</v>
      </c>
      <c r="F536" s="47">
        <v>103</v>
      </c>
      <c r="G536" s="47">
        <v>1839</v>
      </c>
      <c r="H536" s="47">
        <v>9743</v>
      </c>
      <c r="I536" s="47">
        <v>10594</v>
      </c>
      <c r="J536" s="47">
        <v>69</v>
      </c>
      <c r="K536" s="47">
        <v>879</v>
      </c>
      <c r="L536" s="47">
        <v>5801</v>
      </c>
      <c r="M536" s="47">
        <v>7716</v>
      </c>
      <c r="N536" s="47">
        <v>69</v>
      </c>
      <c r="O536" s="47">
        <v>926</v>
      </c>
      <c r="P536" s="47">
        <v>5883</v>
      </c>
      <c r="Q536" s="47">
        <v>7216</v>
      </c>
      <c r="R536" s="47">
        <v>0</v>
      </c>
      <c r="S536" s="47">
        <v>0</v>
      </c>
      <c r="T536" s="47">
        <v>0</v>
      </c>
      <c r="U536" s="47">
        <v>2</v>
      </c>
      <c r="V536" s="47">
        <v>0</v>
      </c>
      <c r="W536" s="47">
        <v>0</v>
      </c>
      <c r="X536" s="47">
        <v>4</v>
      </c>
      <c r="Y536" s="47">
        <v>0</v>
      </c>
      <c r="Z536" s="48">
        <v>200000000</v>
      </c>
    </row>
    <row r="537" spans="1:26" x14ac:dyDescent="0.35">
      <c r="A537" s="49" t="s">
        <v>1</v>
      </c>
      <c r="B537" s="4"/>
      <c r="C537" s="4">
        <v>1318</v>
      </c>
      <c r="D537" s="4">
        <v>7495</v>
      </c>
      <c r="E537" s="4">
        <v>9934</v>
      </c>
      <c r="F537" s="4"/>
      <c r="G537" s="4">
        <v>1318</v>
      </c>
      <c r="H537" s="4">
        <v>7495</v>
      </c>
      <c r="I537" s="4">
        <v>8928</v>
      </c>
      <c r="J537" s="4"/>
      <c r="K537" s="4">
        <v>19</v>
      </c>
      <c r="L537" s="4">
        <v>941</v>
      </c>
      <c r="M537" s="4">
        <v>6200</v>
      </c>
      <c r="N537" s="4"/>
      <c r="O537" s="4">
        <v>19</v>
      </c>
      <c r="P537" s="4">
        <v>941</v>
      </c>
      <c r="Q537" s="4">
        <v>5705</v>
      </c>
      <c r="R537" s="4"/>
      <c r="S537" s="4">
        <v>0</v>
      </c>
      <c r="T537" s="4">
        <v>0</v>
      </c>
      <c r="U537" s="4">
        <v>2</v>
      </c>
      <c r="V537" s="4"/>
      <c r="W537" s="4">
        <v>0</v>
      </c>
      <c r="X537" s="4">
        <v>0</v>
      </c>
      <c r="Y537" s="4">
        <v>0</v>
      </c>
      <c r="Z537" s="50">
        <v>161485443</v>
      </c>
    </row>
    <row r="538" spans="1:26" x14ac:dyDescent="0.35">
      <c r="A538" s="51" t="s">
        <v>473</v>
      </c>
      <c r="B538" s="52"/>
      <c r="C538" s="52">
        <v>1318</v>
      </c>
      <c r="D538" s="52">
        <v>7495</v>
      </c>
      <c r="E538" s="52">
        <v>9934</v>
      </c>
      <c r="F538" s="52"/>
      <c r="G538" s="52">
        <v>1318</v>
      </c>
      <c r="H538" s="52">
        <v>7495</v>
      </c>
      <c r="I538" s="52">
        <v>8928</v>
      </c>
      <c r="J538" s="52"/>
      <c r="K538" s="52">
        <v>19</v>
      </c>
      <c r="L538" s="52">
        <v>941</v>
      </c>
      <c r="M538" s="52">
        <v>6200</v>
      </c>
      <c r="N538" s="52"/>
      <c r="O538" s="52">
        <v>19</v>
      </c>
      <c r="P538" s="52">
        <v>941</v>
      </c>
      <c r="Q538" s="52">
        <v>5705</v>
      </c>
      <c r="R538" s="52"/>
      <c r="S538" s="52">
        <v>0</v>
      </c>
      <c r="T538" s="52">
        <v>0</v>
      </c>
      <c r="U538" s="52">
        <v>2</v>
      </c>
      <c r="V538" s="52"/>
      <c r="W538" s="52">
        <v>0</v>
      </c>
      <c r="X538" s="52">
        <v>0</v>
      </c>
      <c r="Y538" s="52">
        <v>0</v>
      </c>
      <c r="Z538" s="53">
        <v>161485443</v>
      </c>
    </row>
    <row r="539" spans="1:26" x14ac:dyDescent="0.35">
      <c r="A539" s="49" t="s">
        <v>0</v>
      </c>
      <c r="B539" s="4">
        <v>44</v>
      </c>
      <c r="C539" s="4">
        <v>611</v>
      </c>
      <c r="D539" s="4">
        <v>1792</v>
      </c>
      <c r="E539" s="4">
        <v>1923</v>
      </c>
      <c r="F539" s="4">
        <v>103</v>
      </c>
      <c r="G539" s="4">
        <v>521</v>
      </c>
      <c r="H539" s="4">
        <v>2248</v>
      </c>
      <c r="I539" s="4">
        <v>1666</v>
      </c>
      <c r="J539" s="4">
        <v>69</v>
      </c>
      <c r="K539" s="4">
        <v>860</v>
      </c>
      <c r="L539" s="4">
        <v>4860</v>
      </c>
      <c r="M539" s="4">
        <v>1516</v>
      </c>
      <c r="N539" s="4">
        <v>69</v>
      </c>
      <c r="O539" s="4">
        <v>907</v>
      </c>
      <c r="P539" s="4">
        <v>4942</v>
      </c>
      <c r="Q539" s="4">
        <v>1511</v>
      </c>
      <c r="R539" s="4">
        <v>0</v>
      </c>
      <c r="S539" s="4">
        <v>0</v>
      </c>
      <c r="T539" s="4">
        <v>0</v>
      </c>
      <c r="U539" s="4">
        <v>0</v>
      </c>
      <c r="V539" s="4">
        <v>0</v>
      </c>
      <c r="W539" s="4">
        <v>0</v>
      </c>
      <c r="X539" s="4">
        <v>4</v>
      </c>
      <c r="Y539" s="4">
        <v>0</v>
      </c>
      <c r="Z539" s="50">
        <v>38514557</v>
      </c>
    </row>
    <row r="540" spans="1:26" x14ac:dyDescent="0.35">
      <c r="A540" s="51" t="s">
        <v>474</v>
      </c>
      <c r="B540" s="52">
        <v>0</v>
      </c>
      <c r="C540" s="52">
        <v>3</v>
      </c>
      <c r="D540" s="52">
        <v>96</v>
      </c>
      <c r="E540" s="52">
        <v>109</v>
      </c>
      <c r="F540" s="52">
        <v>0</v>
      </c>
      <c r="G540" s="52">
        <v>39</v>
      </c>
      <c r="H540" s="52">
        <v>112</v>
      </c>
      <c r="I540" s="52">
        <v>131</v>
      </c>
      <c r="J540" s="52">
        <v>0</v>
      </c>
      <c r="K540" s="52">
        <v>0</v>
      </c>
      <c r="L540" s="52">
        <v>0</v>
      </c>
      <c r="M540" s="52">
        <v>0</v>
      </c>
      <c r="N540" s="52">
        <v>0</v>
      </c>
      <c r="O540" s="52">
        <v>47</v>
      </c>
      <c r="P540" s="52">
        <v>82</v>
      </c>
      <c r="Q540" s="52">
        <v>83</v>
      </c>
      <c r="R540" s="52">
        <v>0</v>
      </c>
      <c r="S540" s="52">
        <v>0</v>
      </c>
      <c r="T540" s="52">
        <v>0</v>
      </c>
      <c r="U540" s="52">
        <v>0</v>
      </c>
      <c r="V540" s="52">
        <v>0</v>
      </c>
      <c r="W540" s="52">
        <v>0</v>
      </c>
      <c r="X540" s="52">
        <v>0</v>
      </c>
      <c r="Y540" s="52">
        <v>0</v>
      </c>
      <c r="Z540" s="53">
        <v>5090887.2</v>
      </c>
    </row>
    <row r="541" spans="1:26" x14ac:dyDescent="0.35">
      <c r="A541" s="51" t="s">
        <v>475</v>
      </c>
      <c r="B541" s="52">
        <v>0</v>
      </c>
      <c r="C541" s="52">
        <v>294</v>
      </c>
      <c r="D541" s="52">
        <v>1579</v>
      </c>
      <c r="E541" s="52">
        <v>1015</v>
      </c>
      <c r="F541" s="52">
        <v>0</v>
      </c>
      <c r="G541" s="52">
        <v>294</v>
      </c>
      <c r="H541" s="52">
        <v>1579</v>
      </c>
      <c r="I541" s="52">
        <v>789</v>
      </c>
      <c r="J541" s="52">
        <v>0</v>
      </c>
      <c r="K541" s="52">
        <v>692</v>
      </c>
      <c r="L541" s="52">
        <v>4378</v>
      </c>
      <c r="M541" s="52">
        <v>932</v>
      </c>
      <c r="N541" s="52">
        <v>0</v>
      </c>
      <c r="O541" s="52">
        <v>692</v>
      </c>
      <c r="P541" s="52">
        <v>4378</v>
      </c>
      <c r="Q541" s="52">
        <v>844</v>
      </c>
      <c r="R541" s="52">
        <v>0</v>
      </c>
      <c r="S541" s="52">
        <v>0</v>
      </c>
      <c r="T541" s="52">
        <v>0</v>
      </c>
      <c r="U541" s="52">
        <v>0</v>
      </c>
      <c r="V541" s="52">
        <v>0</v>
      </c>
      <c r="W541" s="52">
        <v>0</v>
      </c>
      <c r="X541" s="52">
        <v>0</v>
      </c>
      <c r="Y541" s="52">
        <v>0</v>
      </c>
      <c r="Z541" s="53">
        <v>24058313.800000001</v>
      </c>
    </row>
    <row r="542" spans="1:26" x14ac:dyDescent="0.35">
      <c r="A542" s="51" t="s">
        <v>476</v>
      </c>
      <c r="B542" s="52">
        <v>44</v>
      </c>
      <c r="C542" s="52">
        <v>314</v>
      </c>
      <c r="D542" s="52">
        <v>117</v>
      </c>
      <c r="E542" s="52">
        <v>799</v>
      </c>
      <c r="F542" s="52">
        <v>103</v>
      </c>
      <c r="G542" s="52">
        <v>188</v>
      </c>
      <c r="H542" s="52">
        <v>557</v>
      </c>
      <c r="I542" s="52">
        <v>746</v>
      </c>
      <c r="J542" s="52">
        <v>69</v>
      </c>
      <c r="K542" s="52">
        <v>168</v>
      </c>
      <c r="L542" s="52">
        <v>482</v>
      </c>
      <c r="M542" s="52">
        <v>584</v>
      </c>
      <c r="N542" s="52">
        <v>69</v>
      </c>
      <c r="O542" s="52">
        <v>168</v>
      </c>
      <c r="P542" s="52">
        <v>482</v>
      </c>
      <c r="Q542" s="52">
        <v>584</v>
      </c>
      <c r="R542" s="52">
        <v>0</v>
      </c>
      <c r="S542" s="52">
        <v>0</v>
      </c>
      <c r="T542" s="52">
        <v>0</v>
      </c>
      <c r="U542" s="52">
        <v>0</v>
      </c>
      <c r="V542" s="52">
        <v>0</v>
      </c>
      <c r="W542" s="52">
        <v>0</v>
      </c>
      <c r="X542" s="52">
        <v>4</v>
      </c>
      <c r="Y542" s="52"/>
      <c r="Z542" s="53">
        <v>9365356</v>
      </c>
    </row>
    <row r="543" spans="1:26" x14ac:dyDescent="0.35">
      <c r="A543" s="46" t="s">
        <v>477</v>
      </c>
      <c r="B543" s="47">
        <v>1050</v>
      </c>
      <c r="C543" s="47">
        <v>845</v>
      </c>
      <c r="D543" s="47">
        <v>1342</v>
      </c>
      <c r="E543" s="47">
        <v>1520</v>
      </c>
      <c r="F543" s="47">
        <v>629</v>
      </c>
      <c r="G543" s="47">
        <v>632</v>
      </c>
      <c r="H543" s="47">
        <v>700</v>
      </c>
      <c r="I543" s="47">
        <v>358</v>
      </c>
      <c r="J543" s="47">
        <v>0</v>
      </c>
      <c r="K543" s="47">
        <v>4</v>
      </c>
      <c r="L543" s="47">
        <v>255</v>
      </c>
      <c r="M543" s="47">
        <v>451</v>
      </c>
      <c r="N543" s="47">
        <v>0</v>
      </c>
      <c r="O543" s="47">
        <v>8</v>
      </c>
      <c r="P543" s="47">
        <v>269</v>
      </c>
      <c r="Q543" s="47">
        <v>241</v>
      </c>
      <c r="R543" s="47">
        <v>0</v>
      </c>
      <c r="S543" s="47">
        <v>0</v>
      </c>
      <c r="T543" s="47">
        <v>519</v>
      </c>
      <c r="U543" s="47">
        <v>257</v>
      </c>
      <c r="V543" s="47">
        <v>0</v>
      </c>
      <c r="W543" s="47">
        <v>0</v>
      </c>
      <c r="X543" s="47">
        <v>2</v>
      </c>
      <c r="Y543" s="47">
        <v>0</v>
      </c>
      <c r="Z543" s="48">
        <v>200000000</v>
      </c>
    </row>
    <row r="544" spans="1:26" x14ac:dyDescent="0.35">
      <c r="A544" s="49" t="s">
        <v>1</v>
      </c>
      <c r="B544" s="4">
        <v>1050</v>
      </c>
      <c r="C544" s="4">
        <v>845</v>
      </c>
      <c r="D544" s="4">
        <v>1342</v>
      </c>
      <c r="E544" s="4">
        <v>1520</v>
      </c>
      <c r="F544" s="4">
        <v>629</v>
      </c>
      <c r="G544" s="4">
        <v>632</v>
      </c>
      <c r="H544" s="4">
        <v>700</v>
      </c>
      <c r="I544" s="4">
        <v>358</v>
      </c>
      <c r="J544" s="4">
        <v>0</v>
      </c>
      <c r="K544" s="4">
        <v>4</v>
      </c>
      <c r="L544" s="4">
        <v>255</v>
      </c>
      <c r="M544" s="4">
        <v>451</v>
      </c>
      <c r="N544" s="4">
        <v>0</v>
      </c>
      <c r="O544" s="4">
        <v>8</v>
      </c>
      <c r="P544" s="4">
        <v>269</v>
      </c>
      <c r="Q544" s="4">
        <v>241</v>
      </c>
      <c r="R544" s="4">
        <v>0</v>
      </c>
      <c r="S544" s="4">
        <v>0</v>
      </c>
      <c r="T544" s="4">
        <v>519</v>
      </c>
      <c r="U544" s="4">
        <v>257</v>
      </c>
      <c r="V544" s="4">
        <v>0</v>
      </c>
      <c r="W544" s="4">
        <v>0</v>
      </c>
      <c r="X544" s="4">
        <v>2</v>
      </c>
      <c r="Y544" s="4">
        <v>0</v>
      </c>
      <c r="Z544" s="50">
        <v>200000000</v>
      </c>
    </row>
    <row r="545" spans="1:26" x14ac:dyDescent="0.35">
      <c r="A545" s="51" t="s">
        <v>478</v>
      </c>
      <c r="B545" s="52">
        <v>1050</v>
      </c>
      <c r="C545" s="52">
        <v>845</v>
      </c>
      <c r="D545" s="52">
        <v>1342</v>
      </c>
      <c r="E545" s="52">
        <v>1520</v>
      </c>
      <c r="F545" s="52">
        <v>629</v>
      </c>
      <c r="G545" s="52">
        <v>632</v>
      </c>
      <c r="H545" s="52">
        <v>700</v>
      </c>
      <c r="I545" s="52">
        <v>358</v>
      </c>
      <c r="J545" s="52">
        <v>0</v>
      </c>
      <c r="K545" s="52">
        <v>4</v>
      </c>
      <c r="L545" s="52">
        <v>255</v>
      </c>
      <c r="M545" s="52">
        <v>451</v>
      </c>
      <c r="N545" s="52">
        <v>0</v>
      </c>
      <c r="O545" s="52">
        <v>8</v>
      </c>
      <c r="P545" s="52">
        <v>269</v>
      </c>
      <c r="Q545" s="52">
        <v>241</v>
      </c>
      <c r="R545" s="52">
        <v>0</v>
      </c>
      <c r="S545" s="52">
        <v>0</v>
      </c>
      <c r="T545" s="52">
        <v>519</v>
      </c>
      <c r="U545" s="52">
        <v>257</v>
      </c>
      <c r="V545" s="52">
        <v>0</v>
      </c>
      <c r="W545" s="52">
        <v>0</v>
      </c>
      <c r="X545" s="52">
        <v>2</v>
      </c>
      <c r="Y545" s="52">
        <v>0</v>
      </c>
      <c r="Z545" s="53">
        <v>200000000</v>
      </c>
    </row>
    <row r="546" spans="1:26" x14ac:dyDescent="0.35">
      <c r="A546" s="46" t="s">
        <v>479</v>
      </c>
      <c r="B546" s="47">
        <v>1762</v>
      </c>
      <c r="C546" s="47">
        <v>1347</v>
      </c>
      <c r="D546" s="47">
        <v>1888</v>
      </c>
      <c r="E546" s="47">
        <v>3098</v>
      </c>
      <c r="F546" s="47">
        <v>1657</v>
      </c>
      <c r="G546" s="47">
        <v>995</v>
      </c>
      <c r="H546" s="47">
        <v>1696</v>
      </c>
      <c r="I546" s="47">
        <v>2771</v>
      </c>
      <c r="J546" s="47">
        <v>445</v>
      </c>
      <c r="K546" s="47">
        <v>234</v>
      </c>
      <c r="L546" s="47">
        <v>278</v>
      </c>
      <c r="M546" s="47">
        <v>491</v>
      </c>
      <c r="N546" s="47">
        <v>965</v>
      </c>
      <c r="O546" s="47">
        <v>904</v>
      </c>
      <c r="P546" s="47">
        <v>1123</v>
      </c>
      <c r="Q546" s="47">
        <v>1289</v>
      </c>
      <c r="R546" s="47">
        <v>0</v>
      </c>
      <c r="S546" s="47">
        <v>0</v>
      </c>
      <c r="T546" s="47">
        <v>0</v>
      </c>
      <c r="U546" s="47">
        <v>0</v>
      </c>
      <c r="V546" s="47">
        <v>8</v>
      </c>
      <c r="W546" s="47">
        <v>50</v>
      </c>
      <c r="X546" s="47">
        <v>117</v>
      </c>
      <c r="Y546" s="47">
        <v>196</v>
      </c>
      <c r="Z546" s="48">
        <v>199999999.99999997</v>
      </c>
    </row>
    <row r="547" spans="1:26" x14ac:dyDescent="0.35">
      <c r="A547" s="49" t="s">
        <v>1</v>
      </c>
      <c r="B547" s="4">
        <v>1120</v>
      </c>
      <c r="C547" s="4">
        <v>765</v>
      </c>
      <c r="D547" s="4">
        <v>1394</v>
      </c>
      <c r="E547" s="4">
        <v>1743</v>
      </c>
      <c r="F547" s="4">
        <v>944</v>
      </c>
      <c r="G547" s="4">
        <v>587</v>
      </c>
      <c r="H547" s="4">
        <v>1123</v>
      </c>
      <c r="I547" s="4">
        <v>1571</v>
      </c>
      <c r="J547" s="4">
        <v>245</v>
      </c>
      <c r="K547" s="4">
        <v>137</v>
      </c>
      <c r="L547" s="4">
        <v>130</v>
      </c>
      <c r="M547" s="4">
        <v>444</v>
      </c>
      <c r="N547" s="4">
        <v>636</v>
      </c>
      <c r="O547" s="4">
        <v>532</v>
      </c>
      <c r="P547" s="4">
        <v>872</v>
      </c>
      <c r="Q547" s="4">
        <v>737</v>
      </c>
      <c r="R547" s="4">
        <v>0</v>
      </c>
      <c r="S547" s="4">
        <v>0</v>
      </c>
      <c r="T547" s="4">
        <v>0</v>
      </c>
      <c r="U547" s="4">
        <v>0</v>
      </c>
      <c r="V547" s="4">
        <v>1</v>
      </c>
      <c r="W547" s="4">
        <v>6</v>
      </c>
      <c r="X547" s="4">
        <v>30</v>
      </c>
      <c r="Y547" s="4">
        <v>91</v>
      </c>
      <c r="Z547" s="50">
        <v>175746360.59999999</v>
      </c>
    </row>
    <row r="548" spans="1:26" x14ac:dyDescent="0.35">
      <c r="A548" s="51" t="s">
        <v>480</v>
      </c>
      <c r="B548" s="52">
        <v>1120</v>
      </c>
      <c r="C548" s="52">
        <v>765</v>
      </c>
      <c r="D548" s="52">
        <v>1394</v>
      </c>
      <c r="E548" s="52">
        <v>1743</v>
      </c>
      <c r="F548" s="52">
        <v>944</v>
      </c>
      <c r="G548" s="52">
        <v>587</v>
      </c>
      <c r="H548" s="52">
        <v>1123</v>
      </c>
      <c r="I548" s="52">
        <v>1571</v>
      </c>
      <c r="J548" s="52">
        <v>245</v>
      </c>
      <c r="K548" s="52">
        <v>137</v>
      </c>
      <c r="L548" s="52">
        <v>130</v>
      </c>
      <c r="M548" s="52">
        <v>444</v>
      </c>
      <c r="N548" s="52">
        <v>636</v>
      </c>
      <c r="O548" s="52">
        <v>532</v>
      </c>
      <c r="P548" s="52">
        <v>872</v>
      </c>
      <c r="Q548" s="52">
        <v>737</v>
      </c>
      <c r="R548" s="52">
        <v>0</v>
      </c>
      <c r="S548" s="52">
        <v>0</v>
      </c>
      <c r="T548" s="52">
        <v>0</v>
      </c>
      <c r="U548" s="52">
        <v>0</v>
      </c>
      <c r="V548" s="52">
        <v>1</v>
      </c>
      <c r="W548" s="52">
        <v>6</v>
      </c>
      <c r="X548" s="52">
        <v>30</v>
      </c>
      <c r="Y548" s="52">
        <v>91</v>
      </c>
      <c r="Z548" s="53">
        <v>175746360.59999999</v>
      </c>
    </row>
    <row r="549" spans="1:26" x14ac:dyDescent="0.35">
      <c r="A549" s="49" t="s">
        <v>0</v>
      </c>
      <c r="B549" s="4">
        <v>642</v>
      </c>
      <c r="C549" s="4">
        <v>582</v>
      </c>
      <c r="D549" s="4">
        <v>494</v>
      </c>
      <c r="E549" s="4">
        <v>1355</v>
      </c>
      <c r="F549" s="4">
        <v>713</v>
      </c>
      <c r="G549" s="4">
        <v>408</v>
      </c>
      <c r="H549" s="4">
        <v>573</v>
      </c>
      <c r="I549" s="4">
        <v>1200</v>
      </c>
      <c r="J549" s="4">
        <v>200</v>
      </c>
      <c r="K549" s="4">
        <v>97</v>
      </c>
      <c r="L549" s="4">
        <v>148</v>
      </c>
      <c r="M549" s="4">
        <v>47</v>
      </c>
      <c r="N549" s="4">
        <v>329</v>
      </c>
      <c r="O549" s="4">
        <v>372</v>
      </c>
      <c r="P549" s="4">
        <v>251</v>
      </c>
      <c r="Q549" s="4">
        <v>552</v>
      </c>
      <c r="R549" s="4">
        <v>0</v>
      </c>
      <c r="S549" s="4">
        <v>0</v>
      </c>
      <c r="T549" s="4">
        <v>0</v>
      </c>
      <c r="U549" s="4">
        <v>0</v>
      </c>
      <c r="V549" s="4">
        <v>7</v>
      </c>
      <c r="W549" s="4">
        <v>44</v>
      </c>
      <c r="X549" s="4">
        <v>87</v>
      </c>
      <c r="Y549" s="4">
        <v>105</v>
      </c>
      <c r="Z549" s="50">
        <v>24253639.399999999</v>
      </c>
    </row>
    <row r="550" spans="1:26" x14ac:dyDescent="0.35">
      <c r="A550" s="51" t="s">
        <v>481</v>
      </c>
      <c r="B550" s="52">
        <v>201</v>
      </c>
      <c r="C550" s="52">
        <v>97</v>
      </c>
      <c r="D550" s="52">
        <v>159</v>
      </c>
      <c r="E550" s="52">
        <v>1035</v>
      </c>
      <c r="F550" s="52">
        <v>223</v>
      </c>
      <c r="G550" s="52">
        <v>189</v>
      </c>
      <c r="H550" s="52">
        <v>196</v>
      </c>
      <c r="I550" s="52">
        <v>917</v>
      </c>
      <c r="J550" s="52">
        <v>133</v>
      </c>
      <c r="K550" s="52">
        <v>30</v>
      </c>
      <c r="L550" s="52">
        <v>40</v>
      </c>
      <c r="M550" s="52">
        <v>40</v>
      </c>
      <c r="N550" s="52">
        <v>56</v>
      </c>
      <c r="O550" s="52">
        <v>108</v>
      </c>
      <c r="P550" s="52">
        <v>190</v>
      </c>
      <c r="Q550" s="52">
        <v>407</v>
      </c>
      <c r="R550" s="52">
        <v>0</v>
      </c>
      <c r="S550" s="52">
        <v>0</v>
      </c>
      <c r="T550" s="52">
        <v>0</v>
      </c>
      <c r="U550" s="52">
        <v>0</v>
      </c>
      <c r="V550" s="52">
        <v>2</v>
      </c>
      <c r="W550" s="52">
        <v>9</v>
      </c>
      <c r="X550" s="52">
        <v>11</v>
      </c>
      <c r="Y550" s="52">
        <v>67</v>
      </c>
      <c r="Z550" s="53">
        <v>12722827.699999999</v>
      </c>
    </row>
    <row r="551" spans="1:26" x14ac:dyDescent="0.35">
      <c r="A551" s="51" t="s">
        <v>482</v>
      </c>
      <c r="B551" s="52">
        <v>441</v>
      </c>
      <c r="C551" s="52">
        <v>485</v>
      </c>
      <c r="D551" s="52">
        <v>335</v>
      </c>
      <c r="E551" s="52">
        <v>320</v>
      </c>
      <c r="F551" s="52">
        <v>490</v>
      </c>
      <c r="G551" s="52">
        <v>219</v>
      </c>
      <c r="H551" s="52">
        <v>377</v>
      </c>
      <c r="I551" s="52">
        <v>283</v>
      </c>
      <c r="J551" s="52">
        <v>67</v>
      </c>
      <c r="K551" s="52">
        <v>67</v>
      </c>
      <c r="L551" s="52">
        <v>108</v>
      </c>
      <c r="M551" s="52">
        <v>7</v>
      </c>
      <c r="N551" s="52">
        <v>273</v>
      </c>
      <c r="O551" s="52">
        <v>264</v>
      </c>
      <c r="P551" s="52">
        <v>61</v>
      </c>
      <c r="Q551" s="52">
        <v>145</v>
      </c>
      <c r="R551" s="52">
        <v>0</v>
      </c>
      <c r="S551" s="52">
        <v>0</v>
      </c>
      <c r="T551" s="52">
        <v>0</v>
      </c>
      <c r="U551" s="52">
        <v>0</v>
      </c>
      <c r="V551" s="52">
        <v>5</v>
      </c>
      <c r="W551" s="52">
        <v>35</v>
      </c>
      <c r="X551" s="52">
        <v>76</v>
      </c>
      <c r="Y551" s="52">
        <v>38</v>
      </c>
      <c r="Z551" s="53">
        <v>11530811.699999999</v>
      </c>
    </row>
    <row r="552" spans="1:26" x14ac:dyDescent="0.35">
      <c r="A552" s="46" t="s">
        <v>483</v>
      </c>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8">
        <v>33600948</v>
      </c>
    </row>
    <row r="553" spans="1:26" x14ac:dyDescent="0.35">
      <c r="A553" s="49" t="s">
        <v>2</v>
      </c>
      <c r="B553" s="4"/>
      <c r="C553" s="4"/>
      <c r="D553" s="4"/>
      <c r="E553" s="4"/>
      <c r="F553" s="4"/>
      <c r="G553" s="4"/>
      <c r="H553" s="4"/>
      <c r="I553" s="4"/>
      <c r="J553" s="4"/>
      <c r="K553" s="4"/>
      <c r="L553" s="4"/>
      <c r="M553" s="4"/>
      <c r="N553" s="4"/>
      <c r="O553" s="4"/>
      <c r="P553" s="4"/>
      <c r="Q553" s="4"/>
      <c r="R553" s="4"/>
      <c r="S553" s="4"/>
      <c r="T553" s="4"/>
      <c r="U553" s="4"/>
      <c r="V553" s="4"/>
      <c r="W553" s="4"/>
      <c r="X553" s="4"/>
      <c r="Y553" s="4"/>
      <c r="Z553" s="50">
        <v>33600948</v>
      </c>
    </row>
    <row r="554" spans="1:26" x14ac:dyDescent="0.35">
      <c r="A554" s="51" t="s">
        <v>484</v>
      </c>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3">
        <v>33600948</v>
      </c>
    </row>
    <row r="555" spans="1:26" x14ac:dyDescent="0.35">
      <c r="A555" s="46" t="s">
        <v>485</v>
      </c>
      <c r="B555" s="47">
        <v>0</v>
      </c>
      <c r="C555" s="47">
        <v>0</v>
      </c>
      <c r="D555" s="47">
        <v>25</v>
      </c>
      <c r="E555" s="47">
        <v>53</v>
      </c>
      <c r="F555" s="47">
        <v>0</v>
      </c>
      <c r="G555" s="47">
        <v>0</v>
      </c>
      <c r="H555" s="47">
        <v>18</v>
      </c>
      <c r="I555" s="47">
        <v>45</v>
      </c>
      <c r="J555" s="47">
        <v>0</v>
      </c>
      <c r="K555" s="47">
        <v>0</v>
      </c>
      <c r="L555" s="47">
        <v>0</v>
      </c>
      <c r="M555" s="47">
        <v>7</v>
      </c>
      <c r="N555" s="47">
        <v>0</v>
      </c>
      <c r="O555" s="47">
        <v>0</v>
      </c>
      <c r="P555" s="47">
        <v>0</v>
      </c>
      <c r="Q555" s="47">
        <v>2</v>
      </c>
      <c r="R555" s="47">
        <v>0</v>
      </c>
      <c r="S555" s="47">
        <v>0</v>
      </c>
      <c r="T555" s="47">
        <v>0</v>
      </c>
      <c r="U555" s="47">
        <v>0</v>
      </c>
      <c r="V555" s="47">
        <v>0</v>
      </c>
      <c r="W555" s="47">
        <v>0</v>
      </c>
      <c r="X555" s="47">
        <v>15</v>
      </c>
      <c r="Y555" s="47">
        <v>0</v>
      </c>
      <c r="Z555" s="48">
        <v>21315497.100000001</v>
      </c>
    </row>
    <row r="556" spans="1:26" x14ac:dyDescent="0.35">
      <c r="A556" s="49" t="s">
        <v>2</v>
      </c>
      <c r="B556" s="4">
        <v>0</v>
      </c>
      <c r="C556" s="4">
        <v>0</v>
      </c>
      <c r="D556" s="4">
        <v>25</v>
      </c>
      <c r="E556" s="4">
        <v>53</v>
      </c>
      <c r="F556" s="4">
        <v>0</v>
      </c>
      <c r="G556" s="4">
        <v>0</v>
      </c>
      <c r="H556" s="4">
        <v>18</v>
      </c>
      <c r="I556" s="4">
        <v>45</v>
      </c>
      <c r="J556" s="4">
        <v>0</v>
      </c>
      <c r="K556" s="4">
        <v>0</v>
      </c>
      <c r="L556" s="4">
        <v>0</v>
      </c>
      <c r="M556" s="4">
        <v>7</v>
      </c>
      <c r="N556" s="4">
        <v>0</v>
      </c>
      <c r="O556" s="4">
        <v>0</v>
      </c>
      <c r="P556" s="4">
        <v>0</v>
      </c>
      <c r="Q556" s="4">
        <v>2</v>
      </c>
      <c r="R556" s="4">
        <v>0</v>
      </c>
      <c r="S556" s="4">
        <v>0</v>
      </c>
      <c r="T556" s="4">
        <v>0</v>
      </c>
      <c r="U556" s="4">
        <v>0</v>
      </c>
      <c r="V556" s="4">
        <v>0</v>
      </c>
      <c r="W556" s="4">
        <v>0</v>
      </c>
      <c r="X556" s="4">
        <v>15</v>
      </c>
      <c r="Y556" s="4">
        <v>0</v>
      </c>
      <c r="Z556" s="50">
        <v>21315497.100000001</v>
      </c>
    </row>
    <row r="557" spans="1:26" x14ac:dyDescent="0.35">
      <c r="A557" s="51" t="s">
        <v>486</v>
      </c>
      <c r="B557" s="52">
        <v>0</v>
      </c>
      <c r="C557" s="52">
        <v>0</v>
      </c>
      <c r="D557" s="52">
        <v>25</v>
      </c>
      <c r="E557" s="52">
        <v>53</v>
      </c>
      <c r="F557" s="52">
        <v>0</v>
      </c>
      <c r="G557" s="52">
        <v>0</v>
      </c>
      <c r="H557" s="52">
        <v>18</v>
      </c>
      <c r="I557" s="52">
        <v>45</v>
      </c>
      <c r="J557" s="52">
        <v>0</v>
      </c>
      <c r="K557" s="52">
        <v>0</v>
      </c>
      <c r="L557" s="52">
        <v>0</v>
      </c>
      <c r="M557" s="52">
        <v>7</v>
      </c>
      <c r="N557" s="52">
        <v>0</v>
      </c>
      <c r="O557" s="52">
        <v>0</v>
      </c>
      <c r="P557" s="52">
        <v>0</v>
      </c>
      <c r="Q557" s="52">
        <v>2</v>
      </c>
      <c r="R557" s="52">
        <v>0</v>
      </c>
      <c r="S557" s="52">
        <v>0</v>
      </c>
      <c r="T557" s="52">
        <v>0</v>
      </c>
      <c r="U557" s="52">
        <v>0</v>
      </c>
      <c r="V557" s="52">
        <v>0</v>
      </c>
      <c r="W557" s="52">
        <v>0</v>
      </c>
      <c r="X557" s="52">
        <v>15</v>
      </c>
      <c r="Y557" s="52">
        <v>0</v>
      </c>
      <c r="Z557" s="53">
        <v>21315497.100000001</v>
      </c>
    </row>
    <row r="558" spans="1:26" x14ac:dyDescent="0.35">
      <c r="A558" s="46" t="s">
        <v>487</v>
      </c>
      <c r="B558" s="47"/>
      <c r="C558" s="47"/>
      <c r="D558" s="47">
        <v>881</v>
      </c>
      <c r="E558" s="47">
        <v>122</v>
      </c>
      <c r="F558" s="47"/>
      <c r="G558" s="47"/>
      <c r="H558" s="47">
        <v>696</v>
      </c>
      <c r="I558" s="47">
        <v>328</v>
      </c>
      <c r="J558" s="47"/>
      <c r="K558" s="47"/>
      <c r="L558" s="47">
        <v>571</v>
      </c>
      <c r="M558" s="47">
        <v>0</v>
      </c>
      <c r="N558" s="47"/>
      <c r="O558" s="47"/>
      <c r="P558" s="47">
        <v>222</v>
      </c>
      <c r="Q558" s="47">
        <v>2</v>
      </c>
      <c r="R558" s="47"/>
      <c r="S558" s="47"/>
      <c r="T558" s="47">
        <v>0</v>
      </c>
      <c r="U558" s="47">
        <v>0</v>
      </c>
      <c r="V558" s="47"/>
      <c r="W558" s="47"/>
      <c r="X558" s="47">
        <v>4</v>
      </c>
      <c r="Y558" s="47">
        <v>0</v>
      </c>
      <c r="Z558" s="48">
        <v>10400669.300000001</v>
      </c>
    </row>
    <row r="559" spans="1:26" x14ac:dyDescent="0.35">
      <c r="A559" s="49" t="s">
        <v>2</v>
      </c>
      <c r="B559" s="4"/>
      <c r="C559" s="4"/>
      <c r="D559" s="4">
        <v>881</v>
      </c>
      <c r="E559" s="4">
        <v>122</v>
      </c>
      <c r="F559" s="4"/>
      <c r="G559" s="4"/>
      <c r="H559" s="4">
        <v>696</v>
      </c>
      <c r="I559" s="4">
        <v>328</v>
      </c>
      <c r="J559" s="4"/>
      <c r="K559" s="4"/>
      <c r="L559" s="4">
        <v>571</v>
      </c>
      <c r="M559" s="4">
        <v>0</v>
      </c>
      <c r="N559" s="4"/>
      <c r="O559" s="4"/>
      <c r="P559" s="4">
        <v>222</v>
      </c>
      <c r="Q559" s="4">
        <v>2</v>
      </c>
      <c r="R559" s="4"/>
      <c r="S559" s="4"/>
      <c r="T559" s="4">
        <v>0</v>
      </c>
      <c r="U559" s="4">
        <v>0</v>
      </c>
      <c r="V559" s="4"/>
      <c r="W559" s="4"/>
      <c r="X559" s="4">
        <v>4</v>
      </c>
      <c r="Y559" s="4">
        <v>0</v>
      </c>
      <c r="Z559" s="50">
        <v>10400669.300000001</v>
      </c>
    </row>
    <row r="560" spans="1:26" x14ac:dyDescent="0.35">
      <c r="A560" s="51" t="s">
        <v>487</v>
      </c>
      <c r="B560" s="52"/>
      <c r="C560" s="52"/>
      <c r="D560" s="52">
        <v>881</v>
      </c>
      <c r="E560" s="52">
        <v>122</v>
      </c>
      <c r="F560" s="52"/>
      <c r="G560" s="52"/>
      <c r="H560" s="52">
        <v>696</v>
      </c>
      <c r="I560" s="52">
        <v>328</v>
      </c>
      <c r="J560" s="52"/>
      <c r="K560" s="52"/>
      <c r="L560" s="52">
        <v>571</v>
      </c>
      <c r="M560" s="52">
        <v>0</v>
      </c>
      <c r="N560" s="52"/>
      <c r="O560" s="52"/>
      <c r="P560" s="52">
        <v>222</v>
      </c>
      <c r="Q560" s="52">
        <v>2</v>
      </c>
      <c r="R560" s="52"/>
      <c r="S560" s="52"/>
      <c r="T560" s="52">
        <v>0</v>
      </c>
      <c r="U560" s="52">
        <v>0</v>
      </c>
      <c r="V560" s="52"/>
      <c r="W560" s="52"/>
      <c r="X560" s="52">
        <v>4</v>
      </c>
      <c r="Y560" s="52">
        <v>0</v>
      </c>
      <c r="Z560" s="53">
        <v>10400669.300000001</v>
      </c>
    </row>
    <row r="561" spans="1:26" x14ac:dyDescent="0.35">
      <c r="A561" s="46" t="s">
        <v>488</v>
      </c>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8">
        <v>9682885.5999999996</v>
      </c>
    </row>
    <row r="562" spans="1:26" x14ac:dyDescent="0.35">
      <c r="A562" s="49" t="s">
        <v>2</v>
      </c>
      <c r="B562" s="4"/>
      <c r="C562" s="4"/>
      <c r="D562" s="4"/>
      <c r="E562" s="4"/>
      <c r="F562" s="4"/>
      <c r="G562" s="4"/>
      <c r="H562" s="4"/>
      <c r="I562" s="4"/>
      <c r="J562" s="4"/>
      <c r="K562" s="4"/>
      <c r="L562" s="4"/>
      <c r="M562" s="4"/>
      <c r="N562" s="4"/>
      <c r="O562" s="4"/>
      <c r="P562" s="4"/>
      <c r="Q562" s="4"/>
      <c r="R562" s="4"/>
      <c r="S562" s="4"/>
      <c r="T562" s="4"/>
      <c r="U562" s="4"/>
      <c r="V562" s="4"/>
      <c r="W562" s="4"/>
      <c r="X562" s="4"/>
      <c r="Y562" s="4"/>
      <c r="Z562" s="50">
        <v>9682885.5999999996</v>
      </c>
    </row>
    <row r="563" spans="1:26" x14ac:dyDescent="0.35">
      <c r="A563" s="51" t="s">
        <v>489</v>
      </c>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3">
        <v>9682885.5999999996</v>
      </c>
    </row>
    <row r="564" spans="1:26" ht="15" thickBot="1" x14ac:dyDescent="0.4">
      <c r="A564" s="54" t="s">
        <v>55</v>
      </c>
      <c r="B564" s="55">
        <v>40999</v>
      </c>
      <c r="C564" s="55">
        <v>298552</v>
      </c>
      <c r="D564" s="55">
        <v>619024</v>
      </c>
      <c r="E564" s="55">
        <v>655258</v>
      </c>
      <c r="F564" s="55">
        <v>37886</v>
      </c>
      <c r="G564" s="55">
        <v>323097</v>
      </c>
      <c r="H564" s="55">
        <v>685026</v>
      </c>
      <c r="I564" s="55">
        <v>615915</v>
      </c>
      <c r="J564" s="55">
        <v>30343</v>
      </c>
      <c r="K564" s="55">
        <v>56015</v>
      </c>
      <c r="L564" s="55">
        <v>107816</v>
      </c>
      <c r="M564" s="55">
        <v>151212</v>
      </c>
      <c r="N564" s="55">
        <v>37236</v>
      </c>
      <c r="O564" s="55">
        <v>129640</v>
      </c>
      <c r="P564" s="55">
        <v>252871</v>
      </c>
      <c r="Q564" s="55">
        <v>311153</v>
      </c>
      <c r="R564" s="55">
        <v>4756</v>
      </c>
      <c r="S564" s="55">
        <v>54552</v>
      </c>
      <c r="T564" s="55">
        <v>364553</v>
      </c>
      <c r="U564" s="55">
        <v>144200</v>
      </c>
      <c r="V564" s="55">
        <v>3947</v>
      </c>
      <c r="W564" s="55">
        <v>32248</v>
      </c>
      <c r="X564" s="55">
        <v>52604</v>
      </c>
      <c r="Y564" s="55">
        <v>47681</v>
      </c>
      <c r="Z564" s="56">
        <v>24187400000.600006</v>
      </c>
    </row>
    <row r="565" spans="1:26" ht="15" x14ac:dyDescent="0.35">
      <c r="A565" s="36" t="s">
        <v>579</v>
      </c>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0"/>
    </row>
    <row r="566" spans="1:26" ht="15" x14ac:dyDescent="0.35">
      <c r="A566" s="3" t="s">
        <v>490</v>
      </c>
      <c r="B566" s="3"/>
    </row>
    <row r="567" spans="1:26" ht="15" x14ac:dyDescent="0.35">
      <c r="A567" s="3" t="s">
        <v>491</v>
      </c>
      <c r="B567" s="3"/>
    </row>
    <row r="568" spans="1:26" ht="15" x14ac:dyDescent="0.35">
      <c r="A568" s="3" t="s">
        <v>492</v>
      </c>
      <c r="B568" s="3"/>
    </row>
    <row r="569" spans="1:26" ht="15" x14ac:dyDescent="0.35">
      <c r="A569" s="58" t="s">
        <v>493</v>
      </c>
    </row>
    <row r="570" spans="1:26" ht="15" x14ac:dyDescent="0.35">
      <c r="A570" s="3" t="s">
        <v>494</v>
      </c>
    </row>
    <row r="571" spans="1:26" ht="15" x14ac:dyDescent="0.35">
      <c r="A571" s="3" t="s">
        <v>495</v>
      </c>
    </row>
    <row r="572" spans="1:26" ht="15" x14ac:dyDescent="0.35">
      <c r="A572" s="3" t="s">
        <v>496</v>
      </c>
    </row>
    <row r="573" spans="1:26" ht="15" x14ac:dyDescent="0.35">
      <c r="A573" s="3" t="s">
        <v>580</v>
      </c>
    </row>
    <row r="574" spans="1:26" ht="15" x14ac:dyDescent="0.35">
      <c r="A574" s="3" t="s">
        <v>497</v>
      </c>
    </row>
    <row r="575" spans="1:26" ht="15" x14ac:dyDescent="0.35">
      <c r="A575" s="3" t="s">
        <v>498</v>
      </c>
    </row>
  </sheetData>
  <mergeCells count="9">
    <mergeCell ref="A1:A3"/>
    <mergeCell ref="B1:Z1"/>
    <mergeCell ref="B2:E2"/>
    <mergeCell ref="F2:I2"/>
    <mergeCell ref="J2:M2"/>
    <mergeCell ref="N2:Q2"/>
    <mergeCell ref="R2:U2"/>
    <mergeCell ref="V2:Y2"/>
    <mergeCell ref="Z2:Z3"/>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A719-3BD0-4B2E-9CF8-E10432D8CBD9}">
  <sheetPr>
    <tabColor theme="4"/>
  </sheetPr>
  <dimension ref="A1:H35"/>
  <sheetViews>
    <sheetView showGridLines="0" topLeftCell="A3" zoomScaleNormal="100" workbookViewId="0">
      <selection activeCell="A35" sqref="A35"/>
    </sheetView>
  </sheetViews>
  <sheetFormatPr defaultRowHeight="14.5" x14ac:dyDescent="0.35"/>
  <cols>
    <col min="1" max="1" width="55" customWidth="1"/>
    <col min="2" max="4" width="18.54296875" customWidth="1"/>
    <col min="5" max="5" width="2.36328125" customWidth="1"/>
    <col min="6" max="8" width="19" customWidth="1"/>
    <col min="9" max="101" width="16.36328125" bestFit="1" customWidth="1"/>
    <col min="102" max="102" width="11.36328125" bestFit="1" customWidth="1"/>
  </cols>
  <sheetData>
    <row r="1" spans="1:8" ht="15" customHeight="1" x14ac:dyDescent="0.35">
      <c r="A1" s="67" t="s">
        <v>42</v>
      </c>
      <c r="B1" s="68" t="s">
        <v>32</v>
      </c>
      <c r="C1" s="68"/>
      <c r="D1" s="68"/>
      <c r="E1" s="79"/>
      <c r="F1" s="68" t="s">
        <v>33</v>
      </c>
      <c r="G1" s="68"/>
      <c r="H1" s="68"/>
    </row>
    <row r="2" spans="1:8" ht="94.5" customHeight="1" x14ac:dyDescent="0.35">
      <c r="A2" s="67"/>
      <c r="B2" s="68"/>
      <c r="C2" s="68"/>
      <c r="D2" s="68"/>
      <c r="E2" s="79"/>
      <c r="F2" s="68"/>
      <c r="G2" s="68"/>
      <c r="H2" s="68"/>
    </row>
    <row r="3" spans="1:8" ht="18" customHeight="1" x14ac:dyDescent="0.35">
      <c r="A3" s="5"/>
      <c r="B3" s="34" t="s">
        <v>5</v>
      </c>
      <c r="C3" s="34" t="s">
        <v>6</v>
      </c>
      <c r="D3" s="34" t="s">
        <v>38</v>
      </c>
      <c r="E3" s="35"/>
      <c r="F3" s="34" t="s">
        <v>5</v>
      </c>
      <c r="G3" s="34" t="s">
        <v>6</v>
      </c>
      <c r="H3" s="34" t="s">
        <v>38</v>
      </c>
    </row>
    <row r="4" spans="1:8" s="7" customFormat="1" x14ac:dyDescent="0.35">
      <c r="A4" s="8" t="s">
        <v>25</v>
      </c>
      <c r="B4" s="19">
        <v>72383</v>
      </c>
      <c r="C4" s="19">
        <v>141665</v>
      </c>
      <c r="D4" s="19">
        <v>578821</v>
      </c>
      <c r="E4" s="19"/>
      <c r="F4" s="22">
        <v>453191057</v>
      </c>
      <c r="G4" s="22">
        <v>668508957</v>
      </c>
      <c r="H4" s="22">
        <v>3391433205</v>
      </c>
    </row>
    <row r="5" spans="1:8" s="7" customFormat="1" x14ac:dyDescent="0.35">
      <c r="A5" s="11" t="s">
        <v>7</v>
      </c>
      <c r="B5" s="12"/>
      <c r="C5" s="12"/>
      <c r="D5" s="12"/>
      <c r="F5" s="23"/>
      <c r="G5" s="23"/>
      <c r="H5" s="23"/>
    </row>
    <row r="6" spans="1:8" s="7" customFormat="1" x14ac:dyDescent="0.35">
      <c r="A6" t="s">
        <v>1</v>
      </c>
      <c r="B6" s="2">
        <v>69842</v>
      </c>
      <c r="C6" s="2">
        <v>93678</v>
      </c>
      <c r="D6" s="2">
        <v>433143</v>
      </c>
      <c r="F6" s="24">
        <v>446916979</v>
      </c>
      <c r="G6" s="24">
        <v>465351607</v>
      </c>
      <c r="H6" s="24">
        <v>2677994240</v>
      </c>
    </row>
    <row r="7" spans="1:8" s="7" customFormat="1" x14ac:dyDescent="0.35">
      <c r="A7" t="s">
        <v>0</v>
      </c>
      <c r="B7" s="2">
        <v>2541</v>
      </c>
      <c r="C7" s="2">
        <v>47834</v>
      </c>
      <c r="D7" s="2">
        <v>145448</v>
      </c>
      <c r="F7" s="24">
        <v>6274078</v>
      </c>
      <c r="G7" s="24">
        <v>202796331</v>
      </c>
      <c r="H7" s="24">
        <v>712754554</v>
      </c>
    </row>
    <row r="8" spans="1:8" s="7" customFormat="1" x14ac:dyDescent="0.35">
      <c r="A8" t="s">
        <v>2</v>
      </c>
      <c r="B8" s="2">
        <v>0</v>
      </c>
      <c r="C8" s="2">
        <v>153</v>
      </c>
      <c r="D8" s="2">
        <v>230</v>
      </c>
      <c r="F8" s="24">
        <v>0</v>
      </c>
      <c r="G8" s="24">
        <v>361019</v>
      </c>
      <c r="H8" s="24">
        <v>684411</v>
      </c>
    </row>
    <row r="9" spans="1:8" s="7" customFormat="1" ht="11.25" customHeight="1" x14ac:dyDescent="0.35">
      <c r="A9" s="20"/>
      <c r="B9" s="21"/>
      <c r="C9" s="21"/>
      <c r="D9" s="21"/>
      <c r="F9" s="21"/>
      <c r="G9" s="21"/>
      <c r="H9" s="21"/>
    </row>
    <row r="10" spans="1:8" s="7" customFormat="1" x14ac:dyDescent="0.35">
      <c r="A10" s="9" t="s">
        <v>24</v>
      </c>
      <c r="B10" s="10">
        <v>0.15748031496062992</v>
      </c>
      <c r="C10" s="10">
        <v>0.22572178477690288</v>
      </c>
      <c r="D10" s="10">
        <v>0.4461942257217848</v>
      </c>
      <c r="F10" s="10">
        <v>0.13648293963254593</v>
      </c>
      <c r="G10" s="10">
        <v>0.1889763779527559</v>
      </c>
      <c r="H10" s="10">
        <v>0.40944881889763779</v>
      </c>
    </row>
    <row r="11" spans="1:8" s="7" customFormat="1" ht="29" x14ac:dyDescent="0.35">
      <c r="A11" s="37" t="s">
        <v>43</v>
      </c>
      <c r="B11" s="38">
        <v>920</v>
      </c>
      <c r="C11" s="38">
        <v>114340</v>
      </c>
      <c r="D11" s="38">
        <v>435881</v>
      </c>
      <c r="F11" s="39">
        <v>2243095</v>
      </c>
      <c r="G11" s="39">
        <v>538621654</v>
      </c>
      <c r="H11" s="39">
        <v>2729465562</v>
      </c>
    </row>
    <row r="12" spans="1:8" s="7" customFormat="1" ht="29" x14ac:dyDescent="0.35">
      <c r="A12" s="37" t="s">
        <v>44</v>
      </c>
      <c r="B12" s="38">
        <v>71463</v>
      </c>
      <c r="C12" s="38">
        <v>27325</v>
      </c>
      <c r="D12" s="38">
        <v>142940</v>
      </c>
      <c r="E12" s="38">
        <v>0</v>
      </c>
      <c r="F12" s="39">
        <v>450947962</v>
      </c>
      <c r="G12" s="39">
        <v>129887303</v>
      </c>
      <c r="H12" s="39">
        <v>661967643</v>
      </c>
    </row>
    <row r="13" spans="1:8" s="7" customFormat="1" x14ac:dyDescent="0.35">
      <c r="A13" s="12" t="s">
        <v>8</v>
      </c>
      <c r="B13" s="14"/>
      <c r="C13" s="14"/>
      <c r="D13" s="14"/>
      <c r="F13" s="14"/>
      <c r="G13" s="14"/>
      <c r="H13" s="14"/>
    </row>
    <row r="14" spans="1:8" s="7" customFormat="1" x14ac:dyDescent="0.35">
      <c r="A14" s="1" t="s">
        <v>9</v>
      </c>
      <c r="B14" s="13">
        <v>6.6476733143399809E-3</v>
      </c>
      <c r="C14" s="13">
        <v>8.7375886524822689E-3</v>
      </c>
      <c r="D14" s="13">
        <v>1.1853490219782988E-2</v>
      </c>
      <c r="F14" s="13">
        <v>7.0538078412242982E-3</v>
      </c>
      <c r="G14" s="13">
        <v>8.8212989590642187E-3</v>
      </c>
      <c r="H14" s="13">
        <v>1.068357308579654E-2</v>
      </c>
    </row>
    <row r="15" spans="1:8" x14ac:dyDescent="0.35">
      <c r="A15" s="1" t="s">
        <v>10</v>
      </c>
      <c r="B15" s="13">
        <v>8.5470085470085479E-3</v>
      </c>
      <c r="C15" s="13">
        <v>1.2303951367781155E-2</v>
      </c>
      <c r="D15" s="13">
        <v>2.5751633089028253E-2</v>
      </c>
      <c r="F15" s="13">
        <v>5.3626939740905877E-3</v>
      </c>
      <c r="G15" s="13">
        <v>1.1274993240662678E-2</v>
      </c>
      <c r="H15" s="13">
        <v>3.6291318846345323E-2</v>
      </c>
    </row>
    <row r="16" spans="1:8" x14ac:dyDescent="0.35">
      <c r="A16" s="1" t="s">
        <v>11</v>
      </c>
      <c r="B16" s="13">
        <v>0.64102564102564108</v>
      </c>
      <c r="C16" s="13">
        <v>0.50296251266464032</v>
      </c>
      <c r="D16" s="13">
        <v>0.44310347590950411</v>
      </c>
      <c r="F16" s="13">
        <v>0.67756650604534963</v>
      </c>
      <c r="G16" s="13">
        <v>0.48028818701111659</v>
      </c>
      <c r="H16" s="13">
        <v>0.40229523806921447</v>
      </c>
    </row>
    <row r="17" spans="1:8" x14ac:dyDescent="0.35">
      <c r="A17" s="1" t="s">
        <v>12</v>
      </c>
      <c r="B17" s="13">
        <v>6.6476733143399809E-3</v>
      </c>
      <c r="C17" s="13">
        <v>4.490374873353597E-3</v>
      </c>
      <c r="D17" s="13">
        <v>5.2913687266599348E-3</v>
      </c>
      <c r="F17" s="13">
        <v>3.7359306346312041E-3</v>
      </c>
      <c r="G17" s="13">
        <v>4.7522903158189293E-3</v>
      </c>
      <c r="H17" s="13">
        <v>6.1884801278761902E-3</v>
      </c>
    </row>
    <row r="18" spans="1:8" x14ac:dyDescent="0.35">
      <c r="A18" s="1" t="s">
        <v>13</v>
      </c>
      <c r="B18" s="13">
        <v>0.26400759734093066</v>
      </c>
      <c r="C18" s="13">
        <v>0.29808308004052686</v>
      </c>
      <c r="D18" s="13">
        <v>0.31690055386503463</v>
      </c>
      <c r="F18" s="13">
        <v>0.25737331046114575</v>
      </c>
      <c r="G18" s="13">
        <v>0.3068028783969689</v>
      </c>
      <c r="H18" s="13">
        <v>0.32271485285795026</v>
      </c>
    </row>
    <row r="19" spans="1:8" x14ac:dyDescent="0.35">
      <c r="A19" s="1" t="s">
        <v>14</v>
      </c>
      <c r="B19" s="13">
        <v>2.4691358024691357E-2</v>
      </c>
      <c r="C19" s="13">
        <v>6.387031408308004E-2</v>
      </c>
      <c r="D19" s="13">
        <v>6.7523909613988811E-2</v>
      </c>
      <c r="F19" s="13">
        <v>2.6781969612150819E-2</v>
      </c>
      <c r="G19" s="13">
        <v>7.1832603237745915E-2</v>
      </c>
      <c r="H19" s="13">
        <v>7.8252508375719607E-2</v>
      </c>
    </row>
    <row r="20" spans="1:8" x14ac:dyDescent="0.35">
      <c r="A20" s="1" t="s">
        <v>15</v>
      </c>
      <c r="B20" s="13">
        <v>1.3295346628679962E-2</v>
      </c>
      <c r="C20" s="13">
        <v>5.9882472137791284E-2</v>
      </c>
      <c r="D20" s="13">
        <v>7.2510755605622451E-2</v>
      </c>
      <c r="F20" s="13">
        <v>9.0000738006051653E-7</v>
      </c>
      <c r="G20" s="13">
        <v>6.1597280562688109E-2</v>
      </c>
      <c r="H20" s="13">
        <v>8.1299377619075269E-2</v>
      </c>
    </row>
    <row r="21" spans="1:8" x14ac:dyDescent="0.35">
      <c r="A21" s="1" t="s">
        <v>16</v>
      </c>
      <c r="B21" s="13">
        <v>3.5137701804368468E-2</v>
      </c>
      <c r="C21" s="13">
        <v>4.9669706180344476E-2</v>
      </c>
      <c r="D21" s="13">
        <v>5.7064812970378867E-2</v>
      </c>
      <c r="F21" s="13">
        <v>2.2124881424027677E-2</v>
      </c>
      <c r="G21" s="13">
        <v>5.4630468275934665E-2</v>
      </c>
      <c r="H21" s="13">
        <v>6.2274651018022341E-2</v>
      </c>
    </row>
    <row r="22" spans="1:8" x14ac:dyDescent="0.35">
      <c r="A22" s="15" t="s">
        <v>17</v>
      </c>
      <c r="B22" s="12"/>
      <c r="C22" s="12"/>
      <c r="D22" s="12"/>
      <c r="F22" s="12"/>
      <c r="G22" s="12"/>
      <c r="H22" s="12"/>
    </row>
    <row r="23" spans="1:8" x14ac:dyDescent="0.35">
      <c r="A23" s="1" t="s">
        <v>18</v>
      </c>
      <c r="B23" s="13">
        <v>5.423406279733587E-2</v>
      </c>
      <c r="C23" s="13">
        <v>0.23904758828943756</v>
      </c>
      <c r="D23" s="13">
        <v>0.22189519732927118</v>
      </c>
      <c r="F23" s="13">
        <v>2.5966586295935293E-2</v>
      </c>
      <c r="G23" s="13">
        <v>0.2422616209533881</v>
      </c>
      <c r="H23" s="13">
        <v>0.22103798629102139</v>
      </c>
    </row>
    <row r="24" spans="1:8" x14ac:dyDescent="0.35">
      <c r="A24" s="1" t="s">
        <v>19</v>
      </c>
      <c r="B24" s="13">
        <v>0.90865842055185542</v>
      </c>
      <c r="C24" s="13">
        <v>0.66190837599108632</v>
      </c>
      <c r="D24" s="13">
        <v>0.65889848519312466</v>
      </c>
      <c r="F24" s="13">
        <v>0.96082309349015071</v>
      </c>
      <c r="G24" s="13">
        <v>0.6443739182810051</v>
      </c>
      <c r="H24" s="13">
        <v>0.65301522554160307</v>
      </c>
    </row>
    <row r="25" spans="1:8" x14ac:dyDescent="0.35">
      <c r="A25" s="1" t="s">
        <v>15</v>
      </c>
      <c r="B25" s="13">
        <v>2.6641294005708849E-2</v>
      </c>
      <c r="C25" s="13">
        <v>4.394690522712226E-2</v>
      </c>
      <c r="D25" s="13">
        <v>5.4487555056210751E-2</v>
      </c>
      <c r="F25" s="13">
        <v>4.5000409503726486E-7</v>
      </c>
      <c r="G25" s="13">
        <v>4.9253498528381262E-2</v>
      </c>
      <c r="H25" s="13">
        <v>6.6137495989844794E-2</v>
      </c>
    </row>
    <row r="26" spans="1:8" x14ac:dyDescent="0.35">
      <c r="A26" s="1" t="s">
        <v>16</v>
      </c>
      <c r="B26" s="13">
        <v>1.0466222645099905E-2</v>
      </c>
      <c r="C26" s="13">
        <v>5.5097130492353902E-2</v>
      </c>
      <c r="D26" s="13">
        <v>6.4718762421393405E-2</v>
      </c>
      <c r="F26" s="13">
        <v>1.3209870209818909E-2</v>
      </c>
      <c r="G26" s="13">
        <v>6.4110962237225511E-2</v>
      </c>
      <c r="H26" s="13">
        <v>5.9809292177530789E-2</v>
      </c>
    </row>
    <row r="27" spans="1:8" x14ac:dyDescent="0.35">
      <c r="A27" s="12" t="s">
        <v>20</v>
      </c>
      <c r="B27" s="14"/>
      <c r="C27" s="14"/>
      <c r="D27" s="14"/>
      <c r="F27" s="14"/>
      <c r="G27" s="14"/>
      <c r="H27" s="14"/>
    </row>
    <row r="28" spans="1:8" x14ac:dyDescent="0.35">
      <c r="A28" s="1" t="s">
        <v>21</v>
      </c>
      <c r="B28" s="13">
        <v>0.28544243577545197</v>
      </c>
      <c r="C28" s="13">
        <v>0.2612075855554748</v>
      </c>
      <c r="D28" s="13">
        <v>0.28592519895945384</v>
      </c>
      <c r="F28" s="13">
        <v>0.34234646535283469</v>
      </c>
      <c r="G28" s="13">
        <v>0.29824656653237813</v>
      </c>
      <c r="H28" s="13">
        <v>0.35272040768765367</v>
      </c>
    </row>
    <row r="29" spans="1:8" x14ac:dyDescent="0.35">
      <c r="A29" s="1" t="s">
        <v>22</v>
      </c>
      <c r="B29" s="13">
        <v>0.70313986679353002</v>
      </c>
      <c r="C29" s="13">
        <v>0.6795595275577837</v>
      </c>
      <c r="D29" s="13">
        <v>0.65154560532101369</v>
      </c>
      <c r="F29" s="13">
        <v>0.65685702739894936</v>
      </c>
      <c r="G29" s="13">
        <v>0.664463300504752</v>
      </c>
      <c r="H29" s="13">
        <v>0.58047619949243467</v>
      </c>
    </row>
    <row r="30" spans="1:8" x14ac:dyDescent="0.35">
      <c r="A30" s="1" t="s">
        <v>23</v>
      </c>
      <c r="B30" s="13">
        <v>9.5147478591817321E-4</v>
      </c>
      <c r="C30" s="13">
        <v>7.185125981899941E-4</v>
      </c>
      <c r="D30" s="13">
        <v>2.5627949035523425E-3</v>
      </c>
      <c r="F30" s="13">
        <v>7.9650724821595876E-4</v>
      </c>
      <c r="G30" s="13">
        <v>5.6811943545789355E-4</v>
      </c>
      <c r="H30" s="13">
        <v>3.5538704853078887E-3</v>
      </c>
    </row>
    <row r="31" spans="1:8" x14ac:dyDescent="0.35">
      <c r="A31" s="1" t="s">
        <v>15</v>
      </c>
      <c r="B31" s="13">
        <v>8.5632730732635581E-3</v>
      </c>
      <c r="C31" s="13">
        <v>1.5904155263306611E-3</v>
      </c>
      <c r="D31" s="13">
        <v>3.7284808797500633E-3</v>
      </c>
      <c r="F31" s="13">
        <v>0</v>
      </c>
      <c r="G31" s="13">
        <v>1.0078529787460441E-3</v>
      </c>
      <c r="H31" s="13">
        <v>4.0158678717338078E-3</v>
      </c>
    </row>
    <row r="32" spans="1:8" x14ac:dyDescent="0.35">
      <c r="A32" s="16" t="s">
        <v>16</v>
      </c>
      <c r="B32" s="17">
        <v>1.9029495718363464E-3</v>
      </c>
      <c r="C32" s="17">
        <v>5.6923958762220769E-2</v>
      </c>
      <c r="D32" s="17">
        <v>5.6237919936230119E-2</v>
      </c>
      <c r="F32" s="17">
        <v>0</v>
      </c>
      <c r="G32" s="17">
        <v>3.5714160548665864E-2</v>
      </c>
      <c r="H32" s="17">
        <v>5.9233654462869934E-2</v>
      </c>
    </row>
    <row r="33" spans="1:1" ht="15" x14ac:dyDescent="0.35">
      <c r="A33" s="36" t="s">
        <v>584</v>
      </c>
    </row>
    <row r="34" spans="1:1" ht="15" x14ac:dyDescent="0.35">
      <c r="A34" s="3" t="s">
        <v>30</v>
      </c>
    </row>
    <row r="35" spans="1:1" ht="15" x14ac:dyDescent="0.35">
      <c r="A35" s="3" t="s">
        <v>31</v>
      </c>
    </row>
  </sheetData>
  <mergeCells count="4">
    <mergeCell ref="A1:A2"/>
    <mergeCell ref="E1:E2"/>
    <mergeCell ref="F1:H2"/>
    <mergeCell ref="B1:D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7BFC-ACEE-4A8A-A3AB-27DE76C1AE20}">
  <sheetPr>
    <tabColor theme="4"/>
  </sheetPr>
  <dimension ref="A1:N38"/>
  <sheetViews>
    <sheetView showGridLines="0" topLeftCell="A5" zoomScaleNormal="100" workbookViewId="0">
      <selection activeCell="A35" sqref="A35"/>
    </sheetView>
  </sheetViews>
  <sheetFormatPr defaultRowHeight="14.5" x14ac:dyDescent="0.35"/>
  <cols>
    <col min="1" max="1" width="55" customWidth="1"/>
    <col min="2" max="4" width="19.453125" customWidth="1"/>
    <col min="5" max="5" width="3" customWidth="1"/>
    <col min="6" max="7" width="17.6328125" customWidth="1"/>
    <col min="8" max="8" width="17" customWidth="1"/>
    <col min="9" max="9" width="3.08984375" customWidth="1"/>
    <col min="10" max="11" width="15.08984375" customWidth="1"/>
    <col min="12" max="12" width="19.453125" customWidth="1"/>
    <col min="13" max="105" width="16.36328125" bestFit="1" customWidth="1"/>
    <col min="106" max="106" width="11.36328125" bestFit="1" customWidth="1"/>
  </cols>
  <sheetData>
    <row r="1" spans="1:14" ht="15" customHeight="1" x14ac:dyDescent="0.35">
      <c r="A1" s="67" t="s">
        <v>42</v>
      </c>
      <c r="B1" s="68" t="s">
        <v>34</v>
      </c>
      <c r="C1" s="68"/>
      <c r="D1" s="68"/>
      <c r="E1" s="5"/>
      <c r="F1" s="68" t="s">
        <v>39</v>
      </c>
      <c r="G1" s="68"/>
      <c r="H1" s="68"/>
      <c r="I1" s="33"/>
      <c r="J1" s="68" t="s">
        <v>40</v>
      </c>
      <c r="K1" s="68"/>
      <c r="L1" s="68"/>
    </row>
    <row r="2" spans="1:14" ht="94.5" customHeight="1" x14ac:dyDescent="0.35">
      <c r="A2" s="80"/>
      <c r="B2" s="68"/>
      <c r="C2" s="68"/>
      <c r="D2" s="68"/>
      <c r="E2" s="5"/>
      <c r="F2" s="68"/>
      <c r="G2" s="68"/>
      <c r="H2" s="68"/>
      <c r="I2" s="25"/>
      <c r="J2" s="68"/>
      <c r="K2" s="68"/>
      <c r="L2" s="68"/>
    </row>
    <row r="3" spans="1:14" ht="18" customHeight="1" x14ac:dyDescent="0.35">
      <c r="A3" s="32"/>
      <c r="B3" s="34" t="s">
        <v>5</v>
      </c>
      <c r="C3" s="34" t="s">
        <v>6</v>
      </c>
      <c r="D3" s="34" t="s">
        <v>38</v>
      </c>
      <c r="E3" s="35"/>
      <c r="F3" s="34" t="s">
        <v>5</v>
      </c>
      <c r="G3" s="34" t="s">
        <v>6</v>
      </c>
      <c r="H3" s="34" t="s">
        <v>38</v>
      </c>
      <c r="I3" s="35"/>
      <c r="J3" s="34" t="s">
        <v>5</v>
      </c>
      <c r="K3" s="34" t="s">
        <v>6</v>
      </c>
      <c r="L3" s="34" t="s">
        <v>38</v>
      </c>
    </row>
    <row r="4" spans="1:14" s="7" customFormat="1" x14ac:dyDescent="0.35">
      <c r="A4" s="8" t="s">
        <v>26</v>
      </c>
      <c r="B4" s="4">
        <v>39077</v>
      </c>
      <c r="C4" s="4">
        <v>83457</v>
      </c>
      <c r="D4" s="4">
        <v>320613</v>
      </c>
      <c r="E4" s="4"/>
      <c r="F4" s="4">
        <v>18673</v>
      </c>
      <c r="G4" s="4">
        <v>31658</v>
      </c>
      <c r="H4" s="4">
        <v>106291</v>
      </c>
      <c r="I4" s="4"/>
      <c r="J4" s="4">
        <v>12201</v>
      </c>
      <c r="K4" s="4">
        <v>19904</v>
      </c>
      <c r="L4" s="4">
        <v>67173</v>
      </c>
      <c r="M4" s="4"/>
      <c r="N4" s="4"/>
    </row>
    <row r="5" spans="1:14" s="7" customFormat="1" ht="16.5" x14ac:dyDescent="0.35">
      <c r="A5" s="8" t="s">
        <v>576</v>
      </c>
      <c r="B5" s="27">
        <v>0.55863390087346854</v>
      </c>
      <c r="C5" s="27">
        <v>0.61811300631762933</v>
      </c>
      <c r="D5" s="27">
        <v>0.64891302367849546</v>
      </c>
      <c r="E5" s="8"/>
      <c r="F5" s="26">
        <v>0.26694400365970467</v>
      </c>
      <c r="G5" s="26">
        <v>0.2344707041231234</v>
      </c>
      <c r="H5" s="26">
        <v>0.21513043513460453</v>
      </c>
      <c r="I5" s="26"/>
      <c r="J5" s="26">
        <v>0.17442209546682677</v>
      </c>
      <c r="K5" s="26">
        <v>0.14741628955924721</v>
      </c>
      <c r="L5" s="26">
        <v>0.13595654118690001</v>
      </c>
    </row>
    <row r="6" spans="1:14" s="7" customFormat="1" x14ac:dyDescent="0.35">
      <c r="A6" s="11" t="s">
        <v>7</v>
      </c>
      <c r="B6" s="11"/>
      <c r="C6" s="11"/>
      <c r="D6" s="11"/>
      <c r="E6" s="11"/>
      <c r="F6" s="12"/>
      <c r="G6" s="12"/>
      <c r="H6" s="12"/>
      <c r="I6" s="12"/>
      <c r="J6" s="23"/>
      <c r="K6" s="23"/>
      <c r="L6" s="23"/>
    </row>
    <row r="7" spans="1:14" s="7" customFormat="1" x14ac:dyDescent="0.35">
      <c r="A7" t="s">
        <v>1</v>
      </c>
      <c r="B7" s="2">
        <v>37154</v>
      </c>
      <c r="C7" s="2">
        <v>52171</v>
      </c>
      <c r="D7" s="2">
        <v>229417</v>
      </c>
      <c r="E7"/>
      <c r="F7" s="2">
        <v>18242</v>
      </c>
      <c r="G7" s="2">
        <v>21698</v>
      </c>
      <c r="H7" s="2">
        <v>77855</v>
      </c>
      <c r="I7" s="2"/>
      <c r="J7" s="2">
        <v>12014</v>
      </c>
      <c r="K7" s="2">
        <v>15529</v>
      </c>
      <c r="L7" s="2">
        <v>52848</v>
      </c>
    </row>
    <row r="8" spans="1:14" s="7" customFormat="1" x14ac:dyDescent="0.35">
      <c r="A8" t="s">
        <v>0</v>
      </c>
      <c r="B8" s="2">
        <v>1923</v>
      </c>
      <c r="C8" s="2">
        <v>31199</v>
      </c>
      <c r="D8" s="2">
        <v>91057</v>
      </c>
      <c r="E8"/>
      <c r="F8" s="2">
        <v>431</v>
      </c>
      <c r="G8" s="2">
        <v>9924</v>
      </c>
      <c r="H8" s="2">
        <v>28396</v>
      </c>
      <c r="I8" s="2"/>
      <c r="J8" s="2">
        <v>187</v>
      </c>
      <c r="K8" s="2">
        <v>4345</v>
      </c>
      <c r="L8" s="2">
        <v>14274</v>
      </c>
    </row>
    <row r="9" spans="1:14" s="7" customFormat="1" x14ac:dyDescent="0.35">
      <c r="A9" t="s">
        <v>2</v>
      </c>
      <c r="B9" s="2">
        <v>0</v>
      </c>
      <c r="C9" s="2">
        <v>87</v>
      </c>
      <c r="D9" s="2">
        <v>139</v>
      </c>
      <c r="E9"/>
      <c r="F9" s="2">
        <v>0</v>
      </c>
      <c r="G9" s="2">
        <v>36</v>
      </c>
      <c r="H9" s="2">
        <v>40</v>
      </c>
      <c r="I9" s="2"/>
      <c r="J9" s="2">
        <v>0</v>
      </c>
      <c r="K9" s="2">
        <v>30</v>
      </c>
      <c r="L9" s="2">
        <v>51</v>
      </c>
    </row>
    <row r="10" spans="1:14" s="7" customFormat="1" ht="11.25" customHeight="1" x14ac:dyDescent="0.35">
      <c r="A10" s="20"/>
      <c r="B10" s="20"/>
      <c r="C10" s="20"/>
      <c r="D10" s="20"/>
      <c r="E10" s="20"/>
      <c r="F10" s="21"/>
      <c r="G10" s="21"/>
      <c r="H10" s="21"/>
      <c r="I10" s="21"/>
      <c r="J10" s="21"/>
      <c r="K10" s="21"/>
      <c r="L10" s="21"/>
    </row>
    <row r="11" spans="1:14" s="7" customFormat="1" x14ac:dyDescent="0.35">
      <c r="A11" s="9" t="s">
        <v>24</v>
      </c>
      <c r="B11" s="10">
        <v>0.15223097112860892</v>
      </c>
      <c r="C11" s="10">
        <v>0.2125984251968504</v>
      </c>
      <c r="D11" s="10">
        <v>0.30183727034120733</v>
      </c>
      <c r="E11" s="9"/>
      <c r="F11" s="10">
        <v>0.14698162729658792</v>
      </c>
      <c r="G11" s="10">
        <v>0.20734908136482941</v>
      </c>
      <c r="H11" s="10">
        <v>0.29921259842519687</v>
      </c>
      <c r="I11" s="10"/>
      <c r="J11" s="10">
        <v>0.13910761154855644</v>
      </c>
      <c r="K11" s="10">
        <v>0.20734908136482941</v>
      </c>
      <c r="L11" s="10">
        <v>0.28871391076115488</v>
      </c>
    </row>
    <row r="12" spans="1:14" s="7" customFormat="1" ht="29" x14ac:dyDescent="0.35">
      <c r="A12" s="37" t="s">
        <v>45</v>
      </c>
      <c r="B12" s="38">
        <v>607</v>
      </c>
      <c r="C12" s="38">
        <v>66526</v>
      </c>
      <c r="D12" s="38">
        <v>60852</v>
      </c>
      <c r="E12" s="38"/>
      <c r="F12" s="38">
        <v>281</v>
      </c>
      <c r="G12" s="38">
        <v>26813</v>
      </c>
      <c r="H12" s="38">
        <v>17408</v>
      </c>
      <c r="I12" s="38"/>
      <c r="J12" s="38">
        <v>150</v>
      </c>
      <c r="K12" s="38">
        <v>17031</v>
      </c>
      <c r="L12" s="38">
        <v>8935</v>
      </c>
    </row>
    <row r="13" spans="1:14" s="7" customFormat="1" ht="29" x14ac:dyDescent="0.35">
      <c r="A13" s="37" t="s">
        <v>46</v>
      </c>
      <c r="B13" s="38">
        <v>38470</v>
      </c>
      <c r="C13" s="38">
        <v>16931</v>
      </c>
      <c r="D13" s="38">
        <v>259761</v>
      </c>
      <c r="E13" s="38"/>
      <c r="F13" s="38">
        <v>18392</v>
      </c>
      <c r="G13" s="38">
        <v>4845</v>
      </c>
      <c r="H13" s="38">
        <v>88883</v>
      </c>
      <c r="I13" s="38"/>
      <c r="J13" s="38">
        <v>12051</v>
      </c>
      <c r="K13" s="38">
        <v>2873</v>
      </c>
      <c r="L13" s="38">
        <v>58238</v>
      </c>
    </row>
    <row r="14" spans="1:14" s="7" customFormat="1" x14ac:dyDescent="0.35">
      <c r="A14" s="12" t="s">
        <v>27</v>
      </c>
      <c r="B14" s="12"/>
      <c r="C14" s="12"/>
      <c r="D14" s="12"/>
      <c r="E14" s="12"/>
      <c r="F14" s="14"/>
      <c r="G14" s="14"/>
      <c r="H14" s="14"/>
      <c r="I14" s="14"/>
      <c r="J14" s="14"/>
      <c r="K14" s="14"/>
      <c r="L14" s="14"/>
    </row>
    <row r="15" spans="1:14" s="7" customFormat="1" x14ac:dyDescent="0.35">
      <c r="A15" s="1" t="s">
        <v>9</v>
      </c>
      <c r="B15" s="28">
        <v>2.8490028490028491E-2</v>
      </c>
      <c r="C15" s="28">
        <v>9.1405283458263591E-3</v>
      </c>
      <c r="D15" s="28">
        <v>1.3123155769529431E-2</v>
      </c>
      <c r="E15" s="1"/>
      <c r="F15" s="13">
        <v>2.6578073089700997E-2</v>
      </c>
      <c r="G15" s="13">
        <v>8.8867583612965081E-3</v>
      </c>
      <c r="H15" s="13">
        <v>1.1099790873505282E-2</v>
      </c>
      <c r="I15" s="13"/>
      <c r="J15" s="13">
        <v>1.1627906976744186E-2</v>
      </c>
      <c r="K15" s="13">
        <v>9.3078055964653898E-3</v>
      </c>
      <c r="L15" s="13">
        <v>1.1045203518101862E-2</v>
      </c>
    </row>
    <row r="16" spans="1:14" x14ac:dyDescent="0.35">
      <c r="A16" s="1" t="s">
        <v>10</v>
      </c>
      <c r="B16" s="28">
        <v>8.5470085470085479E-3</v>
      </c>
      <c r="C16" s="28">
        <v>1.2444509133250856E-2</v>
      </c>
      <c r="D16" s="28">
        <v>2.1975462028265259E-2</v>
      </c>
      <c r="E16" s="1"/>
      <c r="F16" s="13">
        <v>6.6445182724252493E-3</v>
      </c>
      <c r="G16" s="13">
        <v>1.2500460931450274E-2</v>
      </c>
      <c r="H16" s="13">
        <v>2.8098021341626898E-2</v>
      </c>
      <c r="I16" s="13"/>
      <c r="J16" s="13">
        <v>5.8139534883720929E-3</v>
      </c>
      <c r="K16" s="13">
        <v>1.154639175257732E-2</v>
      </c>
      <c r="L16" s="13">
        <v>2.5158519124565352E-2</v>
      </c>
    </row>
    <row r="17" spans="1:12" x14ac:dyDescent="0.35">
      <c r="A17" s="1" t="s">
        <v>11</v>
      </c>
      <c r="B17" s="28">
        <v>0.59686609686609682</v>
      </c>
      <c r="C17" s="28">
        <v>0.49120151371807003</v>
      </c>
      <c r="D17" s="28">
        <v>0.47831961484702595</v>
      </c>
      <c r="E17" s="1"/>
      <c r="F17" s="13">
        <v>0.55813953488372092</v>
      </c>
      <c r="G17" s="13">
        <v>0.46273830155979201</v>
      </c>
      <c r="H17" s="13">
        <v>0.44206123652742774</v>
      </c>
      <c r="I17" s="13"/>
      <c r="J17" s="13">
        <v>0.56976744186046513</v>
      </c>
      <c r="K17" s="13">
        <v>0.46804123711340206</v>
      </c>
      <c r="L17" s="13">
        <v>0.4330128860707711</v>
      </c>
    </row>
    <row r="18" spans="1:12" x14ac:dyDescent="0.35">
      <c r="A18" s="1" t="s">
        <v>12</v>
      </c>
      <c r="B18" s="28">
        <v>5.6980056980056983E-3</v>
      </c>
      <c r="C18" s="28">
        <v>4.1481697110836184E-3</v>
      </c>
      <c r="D18" s="28">
        <v>7.4856344152818763E-3</v>
      </c>
      <c r="E18" s="1"/>
      <c r="F18" s="13">
        <v>6.6445182724252493E-3</v>
      </c>
      <c r="G18" s="13">
        <v>5.8630480474943765E-3</v>
      </c>
      <c r="H18" s="13">
        <v>1.8017051852646255E-2</v>
      </c>
      <c r="I18" s="13"/>
      <c r="J18" s="13">
        <v>5.8139534883720929E-3</v>
      </c>
      <c r="K18" s="13">
        <v>4.3593519882179676E-3</v>
      </c>
      <c r="L18" s="13">
        <v>1.5545101247698916E-2</v>
      </c>
    </row>
    <row r="19" spans="1:12" x14ac:dyDescent="0.35">
      <c r="A19" s="1" t="s">
        <v>13</v>
      </c>
      <c r="B19" s="28">
        <v>0.28062678062678065</v>
      </c>
      <c r="C19" s="28">
        <v>0.29465104431991851</v>
      </c>
      <c r="D19" s="28">
        <v>0.30644510017083398</v>
      </c>
      <c r="E19" s="1"/>
      <c r="F19" s="13">
        <v>0.34219269102990035</v>
      </c>
      <c r="G19" s="13">
        <v>0.32855193775581698</v>
      </c>
      <c r="H19" s="13">
        <v>0.33401254758968307</v>
      </c>
      <c r="I19" s="13"/>
      <c r="J19" s="13">
        <v>0.34883720930232559</v>
      </c>
      <c r="K19" s="13">
        <v>0.32559646539027981</v>
      </c>
      <c r="L19" s="13">
        <v>0.33841276334628756</v>
      </c>
    </row>
    <row r="20" spans="1:12" x14ac:dyDescent="0.35">
      <c r="A20" s="1" t="s">
        <v>14</v>
      </c>
      <c r="B20" s="28">
        <v>1.9943019943019943E-2</v>
      </c>
      <c r="C20" s="28">
        <v>7.0940979550251068E-2</v>
      </c>
      <c r="D20" s="28">
        <v>4.6855101723870168E-2</v>
      </c>
      <c r="E20" s="1"/>
      <c r="F20" s="13">
        <v>3.6544850498338874E-2</v>
      </c>
      <c r="G20" s="13">
        <v>7.0872819794240205E-2</v>
      </c>
      <c r="H20" s="13">
        <v>5.0297603088637462E-2</v>
      </c>
      <c r="I20" s="13"/>
      <c r="J20" s="13">
        <v>1.7441860465116279E-2</v>
      </c>
      <c r="K20" s="13">
        <v>7.2459499263622981E-2</v>
      </c>
      <c r="L20" s="13">
        <v>5.6657803231744734E-2</v>
      </c>
    </row>
    <row r="21" spans="1:12" x14ac:dyDescent="0.35">
      <c r="A21" s="1" t="s">
        <v>15</v>
      </c>
      <c r="B21" s="28">
        <v>1.5669515669515671E-2</v>
      </c>
      <c r="C21" s="28">
        <v>6.1436576668364745E-2</v>
      </c>
      <c r="D21" s="28">
        <v>9.3120049697157939E-2</v>
      </c>
      <c r="E21" s="1"/>
      <c r="F21" s="13">
        <v>6.6445182724252493E-3</v>
      </c>
      <c r="G21" s="13">
        <v>6.3756038201998599E-2</v>
      </c>
      <c r="H21" s="13">
        <v>8.8583838275510751E-2</v>
      </c>
      <c r="I21" s="13"/>
      <c r="J21" s="13">
        <v>1.7441860465116279E-2</v>
      </c>
      <c r="K21" s="13">
        <v>6.1502209131075111E-2</v>
      </c>
      <c r="L21" s="13">
        <v>7.6498261403149928E-2</v>
      </c>
    </row>
    <row r="22" spans="1:12" x14ac:dyDescent="0.35">
      <c r="A22" s="1" t="s">
        <v>16</v>
      </c>
      <c r="B22" s="28">
        <v>4.4159544159544158E-2</v>
      </c>
      <c r="C22" s="28">
        <v>5.6036678553234846E-2</v>
      </c>
      <c r="D22" s="28">
        <v>3.267588134803541E-2</v>
      </c>
      <c r="E22" s="1"/>
      <c r="F22" s="13">
        <v>1.6611295681063124E-2</v>
      </c>
      <c r="G22" s="13">
        <v>4.6830635347911057E-2</v>
      </c>
      <c r="H22" s="13">
        <v>2.7829910450962517E-2</v>
      </c>
      <c r="I22" s="13"/>
      <c r="J22" s="13">
        <v>2.3255813953488372E-2</v>
      </c>
      <c r="K22" s="13">
        <v>4.7187039764359354E-2</v>
      </c>
      <c r="L22" s="13">
        <v>4.3669462057680505E-2</v>
      </c>
    </row>
    <row r="23" spans="1:12" x14ac:dyDescent="0.35">
      <c r="A23" s="15" t="s">
        <v>28</v>
      </c>
      <c r="B23" s="29"/>
      <c r="C23" s="29"/>
      <c r="D23" s="29"/>
      <c r="E23" s="15"/>
      <c r="F23" s="12"/>
      <c r="G23" s="12"/>
      <c r="H23" s="12"/>
      <c r="I23" s="12"/>
      <c r="J23" s="12"/>
      <c r="K23" s="12"/>
      <c r="L23" s="12"/>
    </row>
    <row r="24" spans="1:12" x14ac:dyDescent="0.35">
      <c r="A24" s="1" t="s">
        <v>18</v>
      </c>
      <c r="B24" s="28">
        <v>6.9900142653352357E-2</v>
      </c>
      <c r="C24" s="28">
        <v>0.26221172789430991</v>
      </c>
      <c r="D24" s="28">
        <v>0.27559248783401558</v>
      </c>
      <c r="E24" s="1"/>
      <c r="F24" s="13">
        <v>3.9867109634551492E-2</v>
      </c>
      <c r="G24" s="13">
        <v>0.24620851344420835</v>
      </c>
      <c r="H24" s="13">
        <v>0.23953782478730742</v>
      </c>
      <c r="I24" s="13"/>
      <c r="J24" s="13">
        <v>2.3255813953488372E-2</v>
      </c>
      <c r="K24" s="13">
        <v>0.24563363716553954</v>
      </c>
      <c r="L24" s="13">
        <v>0.21930779277318241</v>
      </c>
    </row>
    <row r="25" spans="1:12" x14ac:dyDescent="0.35">
      <c r="A25" s="1" t="s">
        <v>19</v>
      </c>
      <c r="B25" s="28">
        <v>0.88587731811697579</v>
      </c>
      <c r="C25" s="28">
        <v>0.63331498435508171</v>
      </c>
      <c r="D25" s="28">
        <v>0.66548374062296867</v>
      </c>
      <c r="E25" s="1"/>
      <c r="F25" s="13">
        <v>0.92026578073089704</v>
      </c>
      <c r="G25" s="13">
        <v>0.65433365081690964</v>
      </c>
      <c r="H25" s="13">
        <v>0.69981604966659006</v>
      </c>
      <c r="I25" s="13"/>
      <c r="J25" s="13">
        <v>0.91860465116279066</v>
      </c>
      <c r="K25" s="13">
        <v>0.64610408703322553</v>
      </c>
      <c r="L25" s="13">
        <v>0.7096212451023074</v>
      </c>
    </row>
    <row r="26" spans="1:12" x14ac:dyDescent="0.35">
      <c r="A26" s="1" t="s">
        <v>15</v>
      </c>
      <c r="B26" s="28">
        <v>3.1383737517831668E-2</v>
      </c>
      <c r="C26" s="28">
        <v>4.1763240236412098E-2</v>
      </c>
      <c r="D26" s="28">
        <v>3.4732348342439524E-2</v>
      </c>
      <c r="E26" s="1"/>
      <c r="F26" s="13">
        <v>2.6578073089700997E-2</v>
      </c>
      <c r="G26" s="13">
        <v>4.3995897135321267E-2</v>
      </c>
      <c r="H26" s="13">
        <v>3.995171303747988E-2</v>
      </c>
      <c r="I26" s="13"/>
      <c r="J26" s="13">
        <v>3.4883720930232558E-2</v>
      </c>
      <c r="K26" s="13">
        <v>4.7691855336665687E-2</v>
      </c>
      <c r="L26" s="13">
        <v>4.7453199825859819E-2</v>
      </c>
    </row>
    <row r="27" spans="1:12" x14ac:dyDescent="0.35">
      <c r="A27" s="1" t="s">
        <v>16</v>
      </c>
      <c r="B27" s="28">
        <v>1.2838801711840228E-2</v>
      </c>
      <c r="C27" s="28">
        <v>6.2710047514196315E-2</v>
      </c>
      <c r="D27" s="28">
        <v>2.4191423200576236E-2</v>
      </c>
      <c r="E27" s="1"/>
      <c r="F27" s="13">
        <v>1.3289036544850499E-2</v>
      </c>
      <c r="G27" s="13">
        <v>5.5461938603560704E-2</v>
      </c>
      <c r="H27" s="13">
        <v>2.0694412508622671E-2</v>
      </c>
      <c r="I27" s="13"/>
      <c r="J27" s="13">
        <v>2.3255813953488372E-2</v>
      </c>
      <c r="K27" s="13">
        <v>6.0570420464569244E-2</v>
      </c>
      <c r="L27" s="13">
        <v>2.3617762298650414E-2</v>
      </c>
    </row>
    <row r="28" spans="1:12" x14ac:dyDescent="0.35">
      <c r="A28" s="12" t="s">
        <v>29</v>
      </c>
      <c r="B28" s="30"/>
      <c r="C28" s="30"/>
      <c r="D28" s="30"/>
      <c r="E28" s="12"/>
      <c r="F28" s="14"/>
      <c r="G28" s="14"/>
      <c r="H28" s="14"/>
      <c r="I28" s="14"/>
      <c r="J28" s="14"/>
      <c r="K28" s="14"/>
      <c r="L28" s="14"/>
    </row>
    <row r="29" spans="1:12" x14ac:dyDescent="0.35">
      <c r="A29" s="1" t="s">
        <v>21</v>
      </c>
      <c r="B29" s="28">
        <v>0.26533523537803139</v>
      </c>
      <c r="C29" s="28">
        <v>0.25615015049780043</v>
      </c>
      <c r="D29" s="28">
        <v>0.30237214293722869</v>
      </c>
      <c r="E29" s="1"/>
      <c r="F29" s="13">
        <v>0.31561461794019935</v>
      </c>
      <c r="G29" s="13">
        <v>0.26242384203185787</v>
      </c>
      <c r="H29" s="13">
        <v>0.30552692954385202</v>
      </c>
      <c r="I29" s="13"/>
      <c r="J29" s="13">
        <v>0.29069767441860467</v>
      </c>
      <c r="K29" s="13">
        <v>0.32284114353079868</v>
      </c>
      <c r="L29" s="13">
        <v>0.32792978833247288</v>
      </c>
    </row>
    <row r="30" spans="1:12" x14ac:dyDescent="0.35">
      <c r="A30" s="1" t="s">
        <v>22</v>
      </c>
      <c r="B30" s="28">
        <v>0.72325249643366618</v>
      </c>
      <c r="C30" s="28">
        <v>0.68544512618661724</v>
      </c>
      <c r="D30" s="28">
        <v>0.66287059728028441</v>
      </c>
      <c r="E30" s="1"/>
      <c r="F30" s="13">
        <v>0.67441860465116277</v>
      </c>
      <c r="G30" s="13">
        <v>0.64886588857079941</v>
      </c>
      <c r="H30" s="13">
        <v>0.66382817161143348</v>
      </c>
      <c r="I30" s="13"/>
      <c r="J30" s="13">
        <v>0.70348837209302328</v>
      </c>
      <c r="K30" s="13">
        <v>0.62864721485411146</v>
      </c>
      <c r="L30" s="13">
        <v>0.642230252968508</v>
      </c>
    </row>
    <row r="31" spans="1:12" x14ac:dyDescent="0.35">
      <c r="A31" s="1" t="s">
        <v>23</v>
      </c>
      <c r="B31" s="28">
        <v>1.4265335235378032E-3</v>
      </c>
      <c r="C31" s="28">
        <v>1.6931002546885852E-3</v>
      </c>
      <c r="D31" s="28">
        <v>2.658850287508209E-3</v>
      </c>
      <c r="E31" s="1"/>
      <c r="F31" s="13">
        <v>0</v>
      </c>
      <c r="G31" s="13">
        <v>6.239447992365852E-4</v>
      </c>
      <c r="H31" s="13">
        <v>1.6271627705158106E-3</v>
      </c>
      <c r="I31" s="13"/>
      <c r="J31" s="13">
        <v>0</v>
      </c>
      <c r="K31" s="13">
        <v>6.4839375184202769E-4</v>
      </c>
      <c r="L31" s="13">
        <v>1.9617965926690757E-3</v>
      </c>
    </row>
    <row r="32" spans="1:12" x14ac:dyDescent="0.35">
      <c r="A32" s="1" t="s">
        <v>15</v>
      </c>
      <c r="B32" s="28">
        <v>7.1326676176890159E-3</v>
      </c>
      <c r="C32" s="28">
        <v>1.3457976383422089E-3</v>
      </c>
      <c r="D32" s="28">
        <v>5.3657520862364456E-3</v>
      </c>
      <c r="E32" s="1"/>
      <c r="F32" s="13">
        <v>9.9667774086378731E-3</v>
      </c>
      <c r="G32" s="13">
        <v>1.2845922337223813E-3</v>
      </c>
      <c r="H32" s="13">
        <v>4.9357270705646253E-3</v>
      </c>
      <c r="I32" s="13"/>
      <c r="J32" s="13">
        <v>5.8139534883720929E-3</v>
      </c>
      <c r="K32" s="13">
        <v>1.0610079575596816E-3</v>
      </c>
      <c r="L32" s="13">
        <v>4.4398554465668559E-3</v>
      </c>
    </row>
    <row r="33" spans="1:12" x14ac:dyDescent="0.35">
      <c r="A33" s="16" t="s">
        <v>16</v>
      </c>
      <c r="B33" s="31">
        <v>2.8530670470756064E-3</v>
      </c>
      <c r="C33" s="31">
        <v>5.5365825422551515E-2</v>
      </c>
      <c r="D33" s="31">
        <v>2.6732657408742172E-2</v>
      </c>
      <c r="E33" s="16"/>
      <c r="F33" s="17">
        <v>0</v>
      </c>
      <c r="G33" s="17">
        <v>8.6801732364383766E-2</v>
      </c>
      <c r="H33" s="17">
        <v>2.4082009003633997E-2</v>
      </c>
      <c r="I33" s="17"/>
      <c r="J33" s="17">
        <v>0</v>
      </c>
      <c r="K33" s="17">
        <v>4.680223990568818E-2</v>
      </c>
      <c r="L33" s="17">
        <v>2.3438306659783172E-2</v>
      </c>
    </row>
    <row r="34" spans="1:12" ht="15" x14ac:dyDescent="0.35">
      <c r="A34" s="36" t="s">
        <v>584</v>
      </c>
      <c r="B34" s="3"/>
      <c r="C34" s="3"/>
      <c r="D34" s="3"/>
      <c r="E34" s="3"/>
      <c r="F34" s="3"/>
      <c r="G34" s="3"/>
    </row>
    <row r="35" spans="1:12" ht="15" x14ac:dyDescent="0.35">
      <c r="A35" s="3" t="s">
        <v>35</v>
      </c>
      <c r="B35" s="3"/>
      <c r="C35" s="3"/>
      <c r="D35" s="3"/>
      <c r="E35" s="3"/>
      <c r="F35" s="3"/>
      <c r="G35" s="3"/>
    </row>
    <row r="36" spans="1:12" ht="15" x14ac:dyDescent="0.35">
      <c r="A36" s="3" t="s">
        <v>36</v>
      </c>
    </row>
    <row r="37" spans="1:12" ht="15" x14ac:dyDescent="0.35">
      <c r="A37" s="3" t="s">
        <v>37</v>
      </c>
    </row>
    <row r="38" spans="1:12" ht="15" x14ac:dyDescent="0.35">
      <c r="A38" s="3" t="s">
        <v>577</v>
      </c>
    </row>
  </sheetData>
  <mergeCells count="4">
    <mergeCell ref="A1:A2"/>
    <mergeCell ref="J1:L2"/>
    <mergeCell ref="F1:H2"/>
    <mergeCell ref="B1:D2"/>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ECABE-9159-470F-A6EF-E8025B5A7BA3}">
  <sheetPr>
    <tabColor theme="4"/>
  </sheetPr>
  <dimension ref="A1:M576"/>
  <sheetViews>
    <sheetView showGridLines="0" topLeftCell="A542" zoomScaleNormal="100" workbookViewId="0">
      <pane xSplit="1" topLeftCell="B1" activePane="topRight" state="frozen"/>
      <selection sqref="A1:A3"/>
      <selection pane="topRight" activeCell="A570" sqref="A570"/>
    </sheetView>
  </sheetViews>
  <sheetFormatPr defaultRowHeight="14.5" x14ac:dyDescent="0.35"/>
  <cols>
    <col min="1" max="1" width="56.453125" customWidth="1"/>
    <col min="2" max="4" width="18.90625" customWidth="1"/>
    <col min="5" max="10" width="16.453125" customWidth="1"/>
    <col min="11" max="11" width="17.36328125" customWidth="1"/>
    <col min="12" max="12" width="16.453125" customWidth="1"/>
    <col min="13" max="13" width="16.90625" customWidth="1"/>
  </cols>
  <sheetData>
    <row r="1" spans="1:13" ht="17.25" customHeight="1" x14ac:dyDescent="0.35">
      <c r="A1" s="80" t="s">
        <v>42</v>
      </c>
      <c r="B1" s="69" t="s">
        <v>526</v>
      </c>
      <c r="C1" s="69"/>
      <c r="D1" s="69"/>
      <c r="E1" s="69"/>
      <c r="F1" s="69"/>
      <c r="G1" s="69"/>
      <c r="H1" s="69"/>
      <c r="I1" s="69"/>
      <c r="J1" s="69"/>
      <c r="K1" s="83"/>
      <c r="L1" s="83"/>
      <c r="M1" s="83"/>
    </row>
    <row r="2" spans="1:13" ht="66" customHeight="1" x14ac:dyDescent="0.35">
      <c r="A2" s="81"/>
      <c r="B2" s="84" t="s">
        <v>499</v>
      </c>
      <c r="C2" s="85"/>
      <c r="D2" s="86"/>
      <c r="E2" s="84" t="s">
        <v>500</v>
      </c>
      <c r="F2" s="85"/>
      <c r="G2" s="86"/>
      <c r="H2" s="84" t="s">
        <v>501</v>
      </c>
      <c r="I2" s="85"/>
      <c r="J2" s="85"/>
      <c r="K2" s="71" t="s">
        <v>568</v>
      </c>
      <c r="L2" s="71" t="s">
        <v>569</v>
      </c>
      <c r="M2" s="70" t="s">
        <v>570</v>
      </c>
    </row>
    <row r="3" spans="1:13" ht="30.75" customHeight="1" x14ac:dyDescent="0.35">
      <c r="A3" s="82"/>
      <c r="B3" s="34" t="s">
        <v>5</v>
      </c>
      <c r="C3" s="34" t="s">
        <v>6</v>
      </c>
      <c r="D3" s="34" t="s">
        <v>38</v>
      </c>
      <c r="E3" s="34" t="s">
        <v>5</v>
      </c>
      <c r="F3" s="34" t="s">
        <v>6</v>
      </c>
      <c r="G3" s="34" t="s">
        <v>38</v>
      </c>
      <c r="H3" s="34" t="s">
        <v>5</v>
      </c>
      <c r="I3" s="62" t="s">
        <v>6</v>
      </c>
      <c r="J3" s="62" t="s">
        <v>38</v>
      </c>
      <c r="K3" s="72"/>
      <c r="L3" s="72"/>
      <c r="M3" s="70"/>
    </row>
    <row r="4" spans="1:13" ht="17.25" customHeight="1" x14ac:dyDescent="0.35">
      <c r="A4" s="59" t="s">
        <v>55</v>
      </c>
      <c r="B4" s="60">
        <v>453191057</v>
      </c>
      <c r="C4" s="60">
        <v>668508957</v>
      </c>
      <c r="D4" s="60">
        <v>3391433205</v>
      </c>
      <c r="E4" s="60">
        <v>0</v>
      </c>
      <c r="F4" s="60">
        <v>2302591</v>
      </c>
      <c r="G4" s="60">
        <v>17118675</v>
      </c>
      <c r="H4" s="60">
        <v>3766913</v>
      </c>
      <c r="I4" s="60">
        <v>22467014</v>
      </c>
      <c r="J4" s="60">
        <v>138327202</v>
      </c>
      <c r="K4" s="60">
        <v>3970709359.3899975</v>
      </c>
      <c r="L4" s="60">
        <v>5763322115.5099964</v>
      </c>
      <c r="M4" s="45">
        <v>21522367267.400009</v>
      </c>
    </row>
    <row r="5" spans="1:13" x14ac:dyDescent="0.35">
      <c r="A5" s="46" t="s">
        <v>56</v>
      </c>
      <c r="B5" s="48">
        <v>0</v>
      </c>
      <c r="C5" s="48">
        <v>26224996</v>
      </c>
      <c r="D5" s="48">
        <v>761147761</v>
      </c>
      <c r="E5" s="48">
        <v>0</v>
      </c>
      <c r="F5" s="48">
        <v>0</v>
      </c>
      <c r="G5" s="48">
        <v>0</v>
      </c>
      <c r="H5" s="48">
        <v>0</v>
      </c>
      <c r="I5" s="48">
        <v>1634977</v>
      </c>
      <c r="J5" s="48">
        <v>20136167</v>
      </c>
      <c r="K5" s="48">
        <v>907351480.45000017</v>
      </c>
      <c r="L5" s="48">
        <v>1036815198.1799999</v>
      </c>
      <c r="M5" s="48">
        <v>2586819700.6000009</v>
      </c>
    </row>
    <row r="6" spans="1:13" x14ac:dyDescent="0.35">
      <c r="A6" s="49" t="s">
        <v>1</v>
      </c>
      <c r="B6" s="50">
        <v>0</v>
      </c>
      <c r="C6" s="50">
        <v>0</v>
      </c>
      <c r="D6" s="50">
        <v>661148796</v>
      </c>
      <c r="E6" s="50">
        <v>0</v>
      </c>
      <c r="F6" s="50">
        <v>0</v>
      </c>
      <c r="G6" s="50">
        <v>0</v>
      </c>
      <c r="H6" s="50">
        <v>0</v>
      </c>
      <c r="I6" s="50">
        <v>0</v>
      </c>
      <c r="J6" s="50">
        <v>12112165</v>
      </c>
      <c r="K6" s="50">
        <v>743921725.14999998</v>
      </c>
      <c r="L6" s="50">
        <v>743921725.14999998</v>
      </c>
      <c r="M6" s="50">
        <v>2074957049.9000001</v>
      </c>
    </row>
    <row r="7" spans="1:13" ht="16.5" x14ac:dyDescent="0.35">
      <c r="A7" s="51" t="s">
        <v>571</v>
      </c>
      <c r="B7" s="53">
        <v>0</v>
      </c>
      <c r="C7" s="53">
        <v>0</v>
      </c>
      <c r="D7" s="53">
        <v>661148796</v>
      </c>
      <c r="E7" s="53">
        <v>0</v>
      </c>
      <c r="F7" s="53">
        <v>0</v>
      </c>
      <c r="G7" s="53">
        <v>0</v>
      </c>
      <c r="H7" s="53">
        <v>0</v>
      </c>
      <c r="I7" s="53">
        <v>0</v>
      </c>
      <c r="J7" s="53">
        <v>12112165</v>
      </c>
      <c r="K7" s="53">
        <v>743921725.14999998</v>
      </c>
      <c r="L7" s="53">
        <v>743921725.14999998</v>
      </c>
      <c r="M7" s="53">
        <v>2074957049.9000001</v>
      </c>
    </row>
    <row r="8" spans="1:13" x14ac:dyDescent="0.35">
      <c r="A8" s="49" t="s">
        <v>0</v>
      </c>
      <c r="B8" s="50">
        <v>0</v>
      </c>
      <c r="C8" s="50">
        <v>26224996</v>
      </c>
      <c r="D8" s="50">
        <v>99998965</v>
      </c>
      <c r="E8" s="50">
        <v>0</v>
      </c>
      <c r="F8" s="50">
        <v>0</v>
      </c>
      <c r="G8" s="50">
        <v>0</v>
      </c>
      <c r="H8" s="50">
        <v>0</v>
      </c>
      <c r="I8" s="50">
        <v>1634977</v>
      </c>
      <c r="J8" s="50">
        <v>8024002</v>
      </c>
      <c r="K8" s="50">
        <v>163429755.30000001</v>
      </c>
      <c r="L8" s="50">
        <v>292893473.02999997</v>
      </c>
      <c r="M8" s="50">
        <v>511862650.70000005</v>
      </c>
    </row>
    <row r="9" spans="1:13" x14ac:dyDescent="0.35">
      <c r="A9" s="51" t="s">
        <v>58</v>
      </c>
      <c r="B9" s="53">
        <v>0</v>
      </c>
      <c r="C9" s="53">
        <v>0</v>
      </c>
      <c r="D9" s="53">
        <v>0</v>
      </c>
      <c r="E9" s="53">
        <v>0</v>
      </c>
      <c r="F9" s="53">
        <v>0</v>
      </c>
      <c r="G9" s="53">
        <v>0</v>
      </c>
      <c r="H9" s="53">
        <v>0</v>
      </c>
      <c r="I9" s="53">
        <v>0</v>
      </c>
      <c r="J9" s="53">
        <v>0</v>
      </c>
      <c r="K9" s="53">
        <v>515112.95</v>
      </c>
      <c r="L9" s="53">
        <v>14583450.880000001</v>
      </c>
      <c r="M9" s="53">
        <v>36458627.200000003</v>
      </c>
    </row>
    <row r="10" spans="1:13" x14ac:dyDescent="0.35">
      <c r="A10" s="51" t="s">
        <v>60</v>
      </c>
      <c r="B10" s="53">
        <v>0</v>
      </c>
      <c r="C10" s="53">
        <v>0</v>
      </c>
      <c r="D10" s="53">
        <v>4357177</v>
      </c>
      <c r="E10" s="53">
        <v>0</v>
      </c>
      <c r="F10" s="53">
        <v>0</v>
      </c>
      <c r="G10" s="53">
        <v>0</v>
      </c>
      <c r="H10" s="53">
        <v>0</v>
      </c>
      <c r="I10" s="53">
        <v>0</v>
      </c>
      <c r="J10" s="53">
        <v>126105</v>
      </c>
      <c r="K10" s="53">
        <v>4483282.7</v>
      </c>
      <c r="L10" s="53">
        <v>5600000</v>
      </c>
      <c r="M10" s="53">
        <v>15031958.6</v>
      </c>
    </row>
    <row r="11" spans="1:13" x14ac:dyDescent="0.35">
      <c r="A11" s="51" t="s">
        <v>61</v>
      </c>
      <c r="B11" s="53">
        <v>0</v>
      </c>
      <c r="C11" s="53">
        <v>0</v>
      </c>
      <c r="D11" s="53">
        <v>0</v>
      </c>
      <c r="E11" s="53">
        <v>0</v>
      </c>
      <c r="F11" s="53">
        <v>0</v>
      </c>
      <c r="G11" s="53">
        <v>0</v>
      </c>
      <c r="H11" s="53">
        <v>0</v>
      </c>
      <c r="I11" s="53">
        <v>0</v>
      </c>
      <c r="J11" s="53">
        <v>0</v>
      </c>
      <c r="K11" s="53">
        <v>0</v>
      </c>
      <c r="L11" s="53">
        <v>0</v>
      </c>
      <c r="M11" s="53">
        <v>9037138.5999999996</v>
      </c>
    </row>
    <row r="12" spans="1:13" x14ac:dyDescent="0.35">
      <c r="A12" s="51" t="s">
        <v>62</v>
      </c>
      <c r="B12" s="53">
        <v>0</v>
      </c>
      <c r="C12" s="53">
        <v>5270762</v>
      </c>
      <c r="D12" s="53">
        <v>3971604</v>
      </c>
      <c r="E12" s="53">
        <v>0</v>
      </c>
      <c r="F12" s="53">
        <v>0</v>
      </c>
      <c r="G12" s="53">
        <v>0</v>
      </c>
      <c r="H12" s="53">
        <v>0</v>
      </c>
      <c r="I12" s="53">
        <v>99139</v>
      </c>
      <c r="J12" s="53">
        <v>0</v>
      </c>
      <c r="K12" s="53">
        <v>9708106.1600000001</v>
      </c>
      <c r="L12" s="53">
        <v>9931566.4000000004</v>
      </c>
      <c r="M12" s="53">
        <v>9931566.4000000004</v>
      </c>
    </row>
    <row r="13" spans="1:13" x14ac:dyDescent="0.35">
      <c r="A13" s="51" t="s">
        <v>63</v>
      </c>
      <c r="B13" s="53"/>
      <c r="C13" s="53">
        <v>924389</v>
      </c>
      <c r="D13" s="53">
        <v>625362</v>
      </c>
      <c r="E13" s="53"/>
      <c r="F13" s="53">
        <v>0</v>
      </c>
      <c r="G13" s="53">
        <v>0</v>
      </c>
      <c r="H13" s="53"/>
      <c r="I13" s="53">
        <v>0</v>
      </c>
      <c r="J13" s="53">
        <v>0</v>
      </c>
      <c r="K13" s="53">
        <v>1710507.36</v>
      </c>
      <c r="L13" s="53">
        <v>1710507.36</v>
      </c>
      <c r="M13" s="53">
        <v>5672192.7000000002</v>
      </c>
    </row>
    <row r="14" spans="1:13" x14ac:dyDescent="0.35">
      <c r="A14" s="51" t="s">
        <v>64</v>
      </c>
      <c r="B14" s="53"/>
      <c r="C14" s="53">
        <v>0</v>
      </c>
      <c r="D14" s="53">
        <v>0</v>
      </c>
      <c r="E14" s="53"/>
      <c r="F14" s="53">
        <v>0</v>
      </c>
      <c r="G14" s="53">
        <v>0</v>
      </c>
      <c r="H14" s="53"/>
      <c r="I14" s="53">
        <v>0</v>
      </c>
      <c r="J14" s="53">
        <v>0</v>
      </c>
      <c r="K14" s="53">
        <v>0</v>
      </c>
      <c r="L14" s="53">
        <v>10062500</v>
      </c>
      <c r="M14" s="53">
        <v>19813664.300000001</v>
      </c>
    </row>
    <row r="15" spans="1:13" x14ac:dyDescent="0.35">
      <c r="A15" s="51" t="s">
        <v>66</v>
      </c>
      <c r="B15" s="53">
        <v>0</v>
      </c>
      <c r="C15" s="53">
        <v>0</v>
      </c>
      <c r="D15" s="53">
        <v>1132312</v>
      </c>
      <c r="E15" s="53">
        <v>0</v>
      </c>
      <c r="F15" s="53">
        <v>0</v>
      </c>
      <c r="G15" s="53">
        <v>0</v>
      </c>
      <c r="H15" s="53">
        <v>0</v>
      </c>
      <c r="I15" s="53">
        <v>0</v>
      </c>
      <c r="J15" s="53">
        <v>15438</v>
      </c>
      <c r="K15" s="53">
        <v>1147748.6000000001</v>
      </c>
      <c r="L15" s="53">
        <v>21204940.399999999</v>
      </c>
      <c r="M15" s="53">
        <v>21204940.399999999</v>
      </c>
    </row>
    <row r="16" spans="1:13" x14ac:dyDescent="0.35">
      <c r="A16" s="51" t="s">
        <v>69</v>
      </c>
      <c r="B16" s="53">
        <v>0</v>
      </c>
      <c r="C16" s="53">
        <v>0</v>
      </c>
      <c r="D16" s="53">
        <v>1243589</v>
      </c>
      <c r="E16" s="53">
        <v>0</v>
      </c>
      <c r="F16" s="53">
        <v>0</v>
      </c>
      <c r="G16" s="53">
        <v>0</v>
      </c>
      <c r="H16" s="53">
        <v>0</v>
      </c>
      <c r="I16" s="53">
        <v>0</v>
      </c>
      <c r="J16" s="53">
        <v>184469</v>
      </c>
      <c r="K16" s="53">
        <v>1428055</v>
      </c>
      <c r="L16" s="53">
        <v>3333306</v>
      </c>
      <c r="M16" s="53">
        <v>5012189.5999999996</v>
      </c>
    </row>
    <row r="17" spans="1:13" x14ac:dyDescent="0.35">
      <c r="A17" s="51" t="s">
        <v>70</v>
      </c>
      <c r="B17" s="53"/>
      <c r="C17" s="53"/>
      <c r="D17" s="53">
        <v>43181</v>
      </c>
      <c r="E17" s="53"/>
      <c r="F17" s="53"/>
      <c r="G17" s="53">
        <v>0</v>
      </c>
      <c r="H17" s="53"/>
      <c r="I17" s="53"/>
      <c r="J17" s="53">
        <v>0</v>
      </c>
      <c r="K17" s="53">
        <v>7422525.7599999998</v>
      </c>
      <c r="L17" s="53">
        <v>7422525.7599999998</v>
      </c>
      <c r="M17" s="53">
        <v>19644850.300000001</v>
      </c>
    </row>
    <row r="18" spans="1:13" x14ac:dyDescent="0.35">
      <c r="A18" s="51" t="s">
        <v>71</v>
      </c>
      <c r="B18" s="53">
        <v>0</v>
      </c>
      <c r="C18" s="53">
        <v>0</v>
      </c>
      <c r="D18" s="53">
        <v>36298</v>
      </c>
      <c r="E18" s="53">
        <v>0</v>
      </c>
      <c r="F18" s="53">
        <v>0</v>
      </c>
      <c r="G18" s="53">
        <v>0</v>
      </c>
      <c r="H18" s="53">
        <v>0</v>
      </c>
      <c r="I18" s="53">
        <v>0</v>
      </c>
      <c r="J18" s="53">
        <v>36297</v>
      </c>
      <c r="K18" s="53">
        <v>36297.269999999997</v>
      </c>
      <c r="L18" s="53">
        <v>577178.82999999996</v>
      </c>
      <c r="M18" s="53">
        <v>7795353.9000000004</v>
      </c>
    </row>
    <row r="19" spans="1:13" x14ac:dyDescent="0.35">
      <c r="A19" s="51" t="s">
        <v>72</v>
      </c>
      <c r="B19" s="53">
        <v>0</v>
      </c>
      <c r="C19" s="53">
        <v>0</v>
      </c>
      <c r="D19" s="53">
        <v>3428858</v>
      </c>
      <c r="E19" s="53">
        <v>0</v>
      </c>
      <c r="F19" s="53">
        <v>0</v>
      </c>
      <c r="G19" s="53">
        <v>0</v>
      </c>
      <c r="H19" s="53">
        <v>0</v>
      </c>
      <c r="I19" s="53">
        <v>0</v>
      </c>
      <c r="J19" s="53">
        <v>483327</v>
      </c>
      <c r="K19" s="53">
        <v>4833270</v>
      </c>
      <c r="L19" s="53">
        <v>4833270</v>
      </c>
      <c r="M19" s="53">
        <v>12083175</v>
      </c>
    </row>
    <row r="20" spans="1:13" x14ac:dyDescent="0.35">
      <c r="A20" s="51" t="s">
        <v>73</v>
      </c>
      <c r="B20" s="53">
        <v>0</v>
      </c>
      <c r="C20" s="53">
        <v>0</v>
      </c>
      <c r="D20" s="53">
        <v>0</v>
      </c>
      <c r="E20" s="53">
        <v>0</v>
      </c>
      <c r="F20" s="53">
        <v>0</v>
      </c>
      <c r="G20" s="53">
        <v>0</v>
      </c>
      <c r="H20" s="53">
        <v>0</v>
      </c>
      <c r="I20" s="53">
        <v>0</v>
      </c>
      <c r="J20" s="53">
        <v>0</v>
      </c>
      <c r="K20" s="53">
        <v>0</v>
      </c>
      <c r="L20" s="53">
        <v>0</v>
      </c>
      <c r="M20" s="53">
        <v>8273045.0999999996</v>
      </c>
    </row>
    <row r="21" spans="1:13" x14ac:dyDescent="0.35">
      <c r="A21" s="51" t="s">
        <v>76</v>
      </c>
      <c r="B21" s="53">
        <v>0</v>
      </c>
      <c r="C21" s="53">
        <v>3328389</v>
      </c>
      <c r="D21" s="53">
        <v>4997020</v>
      </c>
      <c r="E21" s="53">
        <v>0</v>
      </c>
      <c r="F21" s="53">
        <v>0</v>
      </c>
      <c r="G21" s="53">
        <v>0</v>
      </c>
      <c r="H21" s="53">
        <v>0</v>
      </c>
      <c r="I21" s="53">
        <v>157683</v>
      </c>
      <c r="J21" s="53">
        <v>157683</v>
      </c>
      <c r="K21" s="53">
        <v>8128024.4900000002</v>
      </c>
      <c r="L21" s="53">
        <v>8128024.4900000002</v>
      </c>
      <c r="M21" s="53">
        <v>14026593.9</v>
      </c>
    </row>
    <row r="22" spans="1:13" x14ac:dyDescent="0.35">
      <c r="A22" s="51" t="s">
        <v>78</v>
      </c>
      <c r="B22" s="53">
        <v>0</v>
      </c>
      <c r="C22" s="53">
        <v>2200207</v>
      </c>
      <c r="D22" s="53">
        <v>7193304</v>
      </c>
      <c r="E22" s="53">
        <v>0</v>
      </c>
      <c r="F22" s="53">
        <v>0</v>
      </c>
      <c r="G22" s="53">
        <v>0</v>
      </c>
      <c r="H22" s="53">
        <v>0</v>
      </c>
      <c r="I22" s="53">
        <v>0</v>
      </c>
      <c r="J22" s="53">
        <v>21252</v>
      </c>
      <c r="K22" s="53">
        <v>9414763.75</v>
      </c>
      <c r="L22" s="53">
        <v>9414763.75</v>
      </c>
      <c r="M22" s="53">
        <v>11051190.1</v>
      </c>
    </row>
    <row r="23" spans="1:13" x14ac:dyDescent="0.35">
      <c r="A23" s="51" t="s">
        <v>79</v>
      </c>
      <c r="B23" s="53">
        <v>0</v>
      </c>
      <c r="C23" s="53">
        <v>0</v>
      </c>
      <c r="D23" s="53">
        <v>0</v>
      </c>
      <c r="E23" s="53">
        <v>0</v>
      </c>
      <c r="F23" s="53">
        <v>0</v>
      </c>
      <c r="G23" s="53">
        <v>0</v>
      </c>
      <c r="H23" s="53">
        <v>0</v>
      </c>
      <c r="I23" s="53">
        <v>0</v>
      </c>
      <c r="J23" s="53">
        <v>0</v>
      </c>
      <c r="K23" s="53">
        <v>0</v>
      </c>
      <c r="L23" s="53">
        <v>0</v>
      </c>
      <c r="M23" s="53">
        <v>14683685</v>
      </c>
    </row>
    <row r="24" spans="1:13" x14ac:dyDescent="0.35">
      <c r="A24" s="51" t="s">
        <v>80</v>
      </c>
      <c r="B24" s="53">
        <v>0</v>
      </c>
      <c r="C24" s="53">
        <v>0</v>
      </c>
      <c r="D24" s="53">
        <v>0</v>
      </c>
      <c r="E24" s="53">
        <v>0</v>
      </c>
      <c r="F24" s="53">
        <v>0</v>
      </c>
      <c r="G24" s="53">
        <v>0</v>
      </c>
      <c r="H24" s="53">
        <v>0</v>
      </c>
      <c r="I24" s="53">
        <v>0</v>
      </c>
      <c r="J24" s="53">
        <v>0</v>
      </c>
      <c r="K24" s="53">
        <v>0</v>
      </c>
      <c r="L24" s="53">
        <v>0</v>
      </c>
      <c r="M24" s="53">
        <v>20132570.800000001</v>
      </c>
    </row>
    <row r="25" spans="1:13" x14ac:dyDescent="0.35">
      <c r="A25" s="51" t="s">
        <v>81</v>
      </c>
      <c r="B25" s="53">
        <v>0</v>
      </c>
      <c r="C25" s="53">
        <v>0</v>
      </c>
      <c r="D25" s="53">
        <v>0</v>
      </c>
      <c r="E25" s="53">
        <v>0</v>
      </c>
      <c r="F25" s="53">
        <v>0</v>
      </c>
      <c r="G25" s="53">
        <v>0</v>
      </c>
      <c r="H25" s="53">
        <v>0</v>
      </c>
      <c r="I25" s="53">
        <v>0</v>
      </c>
      <c r="J25" s="53">
        <v>0</v>
      </c>
      <c r="K25" s="53">
        <v>0</v>
      </c>
      <c r="L25" s="53">
        <v>0</v>
      </c>
      <c r="M25" s="53">
        <v>9441174.4000000004</v>
      </c>
    </row>
    <row r="26" spans="1:13" x14ac:dyDescent="0.35">
      <c r="A26" s="51" t="s">
        <v>83</v>
      </c>
      <c r="B26" s="53">
        <v>0</v>
      </c>
      <c r="C26" s="53">
        <v>0</v>
      </c>
      <c r="D26" s="53">
        <v>1470484</v>
      </c>
      <c r="E26" s="53">
        <v>0</v>
      </c>
      <c r="F26" s="53">
        <v>0</v>
      </c>
      <c r="G26" s="53">
        <v>0</v>
      </c>
      <c r="H26" s="53">
        <v>0</v>
      </c>
      <c r="I26" s="53">
        <v>0</v>
      </c>
      <c r="J26" s="53">
        <v>0</v>
      </c>
      <c r="K26" s="53">
        <v>1974951.95</v>
      </c>
      <c r="L26" s="53">
        <v>8230946.0499999998</v>
      </c>
      <c r="M26" s="53">
        <v>10211429</v>
      </c>
    </row>
    <row r="27" spans="1:13" x14ac:dyDescent="0.35">
      <c r="A27" s="51" t="s">
        <v>85</v>
      </c>
      <c r="B27" s="53">
        <v>0</v>
      </c>
      <c r="C27" s="53">
        <v>357548</v>
      </c>
      <c r="D27" s="53">
        <v>325507</v>
      </c>
      <c r="E27" s="53">
        <v>0</v>
      </c>
      <c r="F27" s="53">
        <v>0</v>
      </c>
      <c r="G27" s="53">
        <v>0</v>
      </c>
      <c r="H27" s="53">
        <v>0</v>
      </c>
      <c r="I27" s="53">
        <v>24165</v>
      </c>
      <c r="J27" s="53">
        <v>29110</v>
      </c>
      <c r="K27" s="53">
        <v>736330.64</v>
      </c>
      <c r="L27" s="53">
        <v>736330.64</v>
      </c>
      <c r="M27" s="53">
        <v>9370821.9000000004</v>
      </c>
    </row>
    <row r="28" spans="1:13" x14ac:dyDescent="0.35">
      <c r="A28" s="51" t="s">
        <v>86</v>
      </c>
      <c r="B28" s="53">
        <v>0</v>
      </c>
      <c r="C28" s="53">
        <v>0</v>
      </c>
      <c r="D28" s="53">
        <v>0</v>
      </c>
      <c r="E28" s="53">
        <v>0</v>
      </c>
      <c r="F28" s="53">
        <v>0</v>
      </c>
      <c r="G28" s="53">
        <v>0</v>
      </c>
      <c r="H28" s="53">
        <v>0</v>
      </c>
      <c r="I28" s="53">
        <v>0</v>
      </c>
      <c r="J28" s="53">
        <v>4768</v>
      </c>
      <c r="K28" s="53">
        <v>4768.5</v>
      </c>
      <c r="L28" s="53">
        <v>62844852.5</v>
      </c>
      <c r="M28" s="53">
        <v>62849621.700000003</v>
      </c>
    </row>
    <row r="29" spans="1:13" x14ac:dyDescent="0.35">
      <c r="A29" s="51" t="s">
        <v>87</v>
      </c>
      <c r="B29" s="53">
        <v>0</v>
      </c>
      <c r="C29" s="53">
        <v>0</v>
      </c>
      <c r="D29" s="53">
        <v>0</v>
      </c>
      <c r="E29" s="53">
        <v>0</v>
      </c>
      <c r="F29" s="53">
        <v>0</v>
      </c>
      <c r="G29" s="53">
        <v>0</v>
      </c>
      <c r="H29" s="53">
        <v>0</v>
      </c>
      <c r="I29" s="53">
        <v>0</v>
      </c>
      <c r="J29" s="53">
        <v>0</v>
      </c>
      <c r="K29" s="53">
        <v>0</v>
      </c>
      <c r="L29" s="53">
        <v>0</v>
      </c>
      <c r="M29" s="53">
        <v>43366136.299999997</v>
      </c>
    </row>
    <row r="30" spans="1:13" x14ac:dyDescent="0.35">
      <c r="A30" s="51" t="s">
        <v>89</v>
      </c>
      <c r="B30" s="53">
        <v>0</v>
      </c>
      <c r="C30" s="53">
        <v>14143701</v>
      </c>
      <c r="D30" s="53">
        <v>38888320</v>
      </c>
      <c r="E30" s="53">
        <v>0</v>
      </c>
      <c r="F30" s="53">
        <v>0</v>
      </c>
      <c r="G30" s="53">
        <v>0</v>
      </c>
      <c r="H30" s="53">
        <v>0</v>
      </c>
      <c r="I30" s="53">
        <v>1353990</v>
      </c>
      <c r="J30" s="53">
        <v>3824543</v>
      </c>
      <c r="K30" s="53">
        <v>58210555.560000002</v>
      </c>
      <c r="L30" s="53">
        <v>58210555.560000002</v>
      </c>
      <c r="M30" s="53">
        <v>58288819.700000003</v>
      </c>
    </row>
    <row r="31" spans="1:13" x14ac:dyDescent="0.35">
      <c r="A31" s="51" t="s">
        <v>91</v>
      </c>
      <c r="B31" s="53">
        <v>0</v>
      </c>
      <c r="C31" s="53">
        <v>0</v>
      </c>
      <c r="D31" s="53">
        <v>2656336</v>
      </c>
      <c r="E31" s="53">
        <v>0</v>
      </c>
      <c r="F31" s="53">
        <v>0</v>
      </c>
      <c r="G31" s="53">
        <v>0</v>
      </c>
      <c r="H31" s="53">
        <v>0</v>
      </c>
      <c r="I31" s="53">
        <v>0</v>
      </c>
      <c r="J31" s="53">
        <v>99396</v>
      </c>
      <c r="K31" s="53">
        <v>4217303.2</v>
      </c>
      <c r="L31" s="53">
        <v>16610603</v>
      </c>
      <c r="M31" s="53">
        <v>16610602.800000001</v>
      </c>
    </row>
    <row r="32" spans="1:13" x14ac:dyDescent="0.35">
      <c r="A32" s="51" t="s">
        <v>94</v>
      </c>
      <c r="B32" s="53"/>
      <c r="C32" s="53"/>
      <c r="D32" s="53"/>
      <c r="E32" s="53"/>
      <c r="F32" s="53"/>
      <c r="G32" s="53"/>
      <c r="H32" s="53"/>
      <c r="I32" s="53"/>
      <c r="J32" s="53"/>
      <c r="K32" s="53"/>
      <c r="L32" s="53"/>
      <c r="M32" s="53">
        <v>17332239.800000001</v>
      </c>
    </row>
    <row r="33" spans="1:13" x14ac:dyDescent="0.35">
      <c r="A33" s="51" t="s">
        <v>74</v>
      </c>
      <c r="B33" s="53"/>
      <c r="C33" s="53"/>
      <c r="D33" s="53">
        <v>29629613</v>
      </c>
      <c r="E33" s="53"/>
      <c r="F33" s="53"/>
      <c r="G33" s="53">
        <v>0</v>
      </c>
      <c r="H33" s="53"/>
      <c r="I33" s="53"/>
      <c r="J33" s="53">
        <v>3041614</v>
      </c>
      <c r="K33" s="53">
        <v>49458151.409999996</v>
      </c>
      <c r="L33" s="53">
        <v>49458151.409999996</v>
      </c>
      <c r="M33" s="53">
        <v>54539063.200000003</v>
      </c>
    </row>
    <row r="34" spans="1:13" x14ac:dyDescent="0.35">
      <c r="A34" s="46" t="s">
        <v>96</v>
      </c>
      <c r="B34" s="48">
        <v>444488844</v>
      </c>
      <c r="C34" s="48">
        <v>497948088</v>
      </c>
      <c r="D34" s="48">
        <v>947312689</v>
      </c>
      <c r="E34" s="48">
        <v>0</v>
      </c>
      <c r="F34" s="48">
        <v>1761361</v>
      </c>
      <c r="G34" s="48">
        <v>300062</v>
      </c>
      <c r="H34" s="48">
        <v>1881129</v>
      </c>
      <c r="I34" s="48">
        <v>8761954</v>
      </c>
      <c r="J34" s="48">
        <v>7931505</v>
      </c>
      <c r="K34" s="48">
        <v>1080071893.6499999</v>
      </c>
      <c r="L34" s="48">
        <v>1148204204.8600001</v>
      </c>
      <c r="M34" s="48">
        <v>1739452686.6000006</v>
      </c>
    </row>
    <row r="35" spans="1:13" x14ac:dyDescent="0.35">
      <c r="A35" s="49" t="s">
        <v>1</v>
      </c>
      <c r="B35" s="50">
        <v>444481344</v>
      </c>
      <c r="C35" s="50">
        <v>422163067</v>
      </c>
      <c r="D35" s="50">
        <v>830022955</v>
      </c>
      <c r="E35" s="50">
        <v>0</v>
      </c>
      <c r="F35" s="50">
        <v>412774</v>
      </c>
      <c r="G35" s="50">
        <v>0</v>
      </c>
      <c r="H35" s="50">
        <v>1631129</v>
      </c>
      <c r="I35" s="50">
        <v>4880981</v>
      </c>
      <c r="J35" s="50">
        <v>0</v>
      </c>
      <c r="K35" s="50">
        <v>830054719.79999995</v>
      </c>
      <c r="L35" s="50">
        <v>856200104.79999995</v>
      </c>
      <c r="M35" s="50">
        <v>1107971308.0999999</v>
      </c>
    </row>
    <row r="36" spans="1:13" x14ac:dyDescent="0.35">
      <c r="A36" s="51" t="s">
        <v>97</v>
      </c>
      <c r="B36" s="53">
        <v>444481344</v>
      </c>
      <c r="C36" s="53">
        <v>422163067</v>
      </c>
      <c r="D36" s="53">
        <v>830022955</v>
      </c>
      <c r="E36" s="53">
        <v>0</v>
      </c>
      <c r="F36" s="53">
        <v>412774</v>
      </c>
      <c r="G36" s="53">
        <v>0</v>
      </c>
      <c r="H36" s="53">
        <v>1631129</v>
      </c>
      <c r="I36" s="53">
        <v>4880981</v>
      </c>
      <c r="J36" s="53">
        <v>0</v>
      </c>
      <c r="K36" s="53">
        <v>830054719.79999995</v>
      </c>
      <c r="L36" s="53">
        <v>856200104.79999995</v>
      </c>
      <c r="M36" s="53">
        <v>1107971308.0999999</v>
      </c>
    </row>
    <row r="37" spans="1:13" x14ac:dyDescent="0.35">
      <c r="A37" s="49" t="s">
        <v>0</v>
      </c>
      <c r="B37" s="50">
        <v>7500</v>
      </c>
      <c r="C37" s="50">
        <v>75785021</v>
      </c>
      <c r="D37" s="50">
        <v>117289734</v>
      </c>
      <c r="E37" s="50">
        <v>0</v>
      </c>
      <c r="F37" s="50">
        <v>1348587</v>
      </c>
      <c r="G37" s="50">
        <v>300062</v>
      </c>
      <c r="H37" s="50">
        <v>250000</v>
      </c>
      <c r="I37" s="50">
        <v>3880973</v>
      </c>
      <c r="J37" s="50">
        <v>7931505</v>
      </c>
      <c r="K37" s="50">
        <v>250017173.84999996</v>
      </c>
      <c r="L37" s="50">
        <v>292004100.06000006</v>
      </c>
      <c r="M37" s="50">
        <v>631481378.5</v>
      </c>
    </row>
    <row r="38" spans="1:13" x14ac:dyDescent="0.35">
      <c r="A38" s="51" t="s">
        <v>98</v>
      </c>
      <c r="B38" s="53">
        <v>0</v>
      </c>
      <c r="C38" s="53">
        <v>0</v>
      </c>
      <c r="D38" s="53">
        <v>0</v>
      </c>
      <c r="E38" s="53">
        <v>0</v>
      </c>
      <c r="F38" s="53">
        <v>0</v>
      </c>
      <c r="G38" s="53">
        <v>0</v>
      </c>
      <c r="H38" s="53">
        <v>0</v>
      </c>
      <c r="I38" s="53">
        <v>0</v>
      </c>
      <c r="J38" s="53">
        <v>0</v>
      </c>
      <c r="K38" s="53">
        <v>798285.03</v>
      </c>
      <c r="L38" s="53">
        <v>798285.03</v>
      </c>
      <c r="M38" s="53">
        <v>8677001.4000000004</v>
      </c>
    </row>
    <row r="39" spans="1:13" x14ac:dyDescent="0.35">
      <c r="A39" s="51" t="s">
        <v>507</v>
      </c>
      <c r="B39" s="53">
        <v>0</v>
      </c>
      <c r="C39" s="53">
        <v>0</v>
      </c>
      <c r="D39" s="53">
        <v>0</v>
      </c>
      <c r="E39" s="53">
        <v>0</v>
      </c>
      <c r="F39" s="53">
        <v>0</v>
      </c>
      <c r="G39" s="53">
        <v>0</v>
      </c>
      <c r="H39" s="53">
        <v>0</v>
      </c>
      <c r="I39" s="53">
        <v>0</v>
      </c>
      <c r="J39" s="53">
        <v>0</v>
      </c>
      <c r="K39" s="53">
        <v>0</v>
      </c>
      <c r="L39" s="53">
        <v>0</v>
      </c>
      <c r="M39" s="53">
        <v>10910255</v>
      </c>
    </row>
    <row r="40" spans="1:13" x14ac:dyDescent="0.35">
      <c r="A40" s="51" t="s">
        <v>100</v>
      </c>
      <c r="B40" s="53">
        <v>0</v>
      </c>
      <c r="C40" s="53">
        <v>0</v>
      </c>
      <c r="D40" s="53">
        <v>0</v>
      </c>
      <c r="E40" s="53">
        <v>0</v>
      </c>
      <c r="F40" s="53">
        <v>0</v>
      </c>
      <c r="G40" s="53">
        <v>0</v>
      </c>
      <c r="H40" s="53">
        <v>0</v>
      </c>
      <c r="I40" s="53">
        <v>0</v>
      </c>
      <c r="J40" s="53">
        <v>0</v>
      </c>
      <c r="K40" s="53">
        <v>0</v>
      </c>
      <c r="L40" s="53">
        <v>0</v>
      </c>
      <c r="M40" s="53">
        <v>8948124.8000000007</v>
      </c>
    </row>
    <row r="41" spans="1:13" x14ac:dyDescent="0.35">
      <c r="A41" s="51" t="s">
        <v>102</v>
      </c>
      <c r="B41" s="53">
        <v>0</v>
      </c>
      <c r="C41" s="53">
        <v>0</v>
      </c>
      <c r="D41" s="53">
        <v>0</v>
      </c>
      <c r="E41" s="53">
        <v>0</v>
      </c>
      <c r="F41" s="53">
        <v>0</v>
      </c>
      <c r="G41" s="53">
        <v>0</v>
      </c>
      <c r="H41" s="53">
        <v>0</v>
      </c>
      <c r="I41" s="53">
        <v>0</v>
      </c>
      <c r="J41" s="53">
        <v>0</v>
      </c>
      <c r="K41" s="53">
        <v>0</v>
      </c>
      <c r="L41" s="53">
        <v>0</v>
      </c>
      <c r="M41" s="53">
        <v>13315725.199999999</v>
      </c>
    </row>
    <row r="42" spans="1:13" x14ac:dyDescent="0.35">
      <c r="A42" s="51" t="s">
        <v>103</v>
      </c>
      <c r="B42" s="53">
        <v>0</v>
      </c>
      <c r="C42" s="53">
        <v>10164</v>
      </c>
      <c r="D42" s="53">
        <v>80853</v>
      </c>
      <c r="E42" s="53">
        <v>0</v>
      </c>
      <c r="F42" s="53">
        <v>0</v>
      </c>
      <c r="G42" s="53">
        <v>0</v>
      </c>
      <c r="H42" s="53">
        <v>0</v>
      </c>
      <c r="I42" s="53">
        <v>2100</v>
      </c>
      <c r="J42" s="53">
        <v>0</v>
      </c>
      <c r="K42" s="53">
        <v>91018.41</v>
      </c>
      <c r="L42" s="53">
        <v>2822902.37</v>
      </c>
      <c r="M42" s="53">
        <v>9536037</v>
      </c>
    </row>
    <row r="43" spans="1:13" x14ac:dyDescent="0.35">
      <c r="A43" s="51" t="s">
        <v>104</v>
      </c>
      <c r="B43" s="53">
        <v>0</v>
      </c>
      <c r="C43" s="53">
        <v>20143190</v>
      </c>
      <c r="D43" s="53">
        <v>9653241</v>
      </c>
      <c r="E43" s="53">
        <v>0</v>
      </c>
      <c r="F43" s="53">
        <v>0</v>
      </c>
      <c r="G43" s="53">
        <v>0</v>
      </c>
      <c r="H43" s="53">
        <v>0</v>
      </c>
      <c r="I43" s="53">
        <v>310336</v>
      </c>
      <c r="J43" s="53">
        <v>1679818</v>
      </c>
      <c r="K43" s="53">
        <v>34982802.719999999</v>
      </c>
      <c r="L43" s="53">
        <v>34982802.719999999</v>
      </c>
      <c r="M43" s="53">
        <v>35312852.700000003</v>
      </c>
    </row>
    <row r="44" spans="1:13" x14ac:dyDescent="0.35">
      <c r="A44" s="51" t="s">
        <v>105</v>
      </c>
      <c r="B44" s="53">
        <v>0</v>
      </c>
      <c r="C44" s="53">
        <v>0</v>
      </c>
      <c r="D44" s="53">
        <v>0</v>
      </c>
      <c r="E44" s="53">
        <v>0</v>
      </c>
      <c r="F44" s="53">
        <v>0</v>
      </c>
      <c r="G44" s="53">
        <v>0</v>
      </c>
      <c r="H44" s="53">
        <v>0</v>
      </c>
      <c r="I44" s="53">
        <v>0</v>
      </c>
      <c r="J44" s="53">
        <v>0</v>
      </c>
      <c r="K44" s="53">
        <v>0</v>
      </c>
      <c r="L44" s="53">
        <v>1740582.5</v>
      </c>
      <c r="M44" s="53">
        <v>7808211</v>
      </c>
    </row>
    <row r="45" spans="1:13" x14ac:dyDescent="0.35">
      <c r="A45" s="51" t="s">
        <v>106</v>
      </c>
      <c r="B45" s="53">
        <v>0</v>
      </c>
      <c r="C45" s="53">
        <v>0</v>
      </c>
      <c r="D45" s="53">
        <v>1652461</v>
      </c>
      <c r="E45" s="53">
        <v>0</v>
      </c>
      <c r="F45" s="53">
        <v>0</v>
      </c>
      <c r="G45" s="53">
        <v>0</v>
      </c>
      <c r="H45" s="53">
        <v>0</v>
      </c>
      <c r="I45" s="53">
        <v>0</v>
      </c>
      <c r="J45" s="53">
        <v>137867</v>
      </c>
      <c r="K45" s="53">
        <v>1943407</v>
      </c>
      <c r="L45" s="53">
        <v>15143860.279999999</v>
      </c>
      <c r="M45" s="53">
        <v>50225677.399999999</v>
      </c>
    </row>
    <row r="46" spans="1:13" x14ac:dyDescent="0.35">
      <c r="A46" s="51" t="s">
        <v>107</v>
      </c>
      <c r="B46" s="53">
        <v>0</v>
      </c>
      <c r="C46" s="53">
        <v>0</v>
      </c>
      <c r="D46" s="53">
        <v>5334693</v>
      </c>
      <c r="E46" s="53">
        <v>0</v>
      </c>
      <c r="F46" s="53">
        <v>0</v>
      </c>
      <c r="G46" s="53">
        <v>0</v>
      </c>
      <c r="H46" s="53">
        <v>0</v>
      </c>
      <c r="I46" s="53">
        <v>0</v>
      </c>
      <c r="J46" s="53">
        <v>0</v>
      </c>
      <c r="K46" s="53">
        <v>5334693.1500000004</v>
      </c>
      <c r="L46" s="53">
        <v>6033903.6399999997</v>
      </c>
      <c r="M46" s="53">
        <v>16299155.699999999</v>
      </c>
    </row>
    <row r="47" spans="1:13" x14ac:dyDescent="0.35">
      <c r="A47" s="51" t="s">
        <v>108</v>
      </c>
      <c r="B47" s="53">
        <v>0</v>
      </c>
      <c r="C47" s="53">
        <v>0</v>
      </c>
      <c r="D47" s="53">
        <v>0</v>
      </c>
      <c r="E47" s="53">
        <v>0</v>
      </c>
      <c r="F47" s="53">
        <v>0</v>
      </c>
      <c r="G47" s="53">
        <v>0</v>
      </c>
      <c r="H47" s="53">
        <v>0</v>
      </c>
      <c r="I47" s="53">
        <v>0</v>
      </c>
      <c r="J47" s="53">
        <v>0</v>
      </c>
      <c r="K47" s="53">
        <v>1925717.8</v>
      </c>
      <c r="L47" s="53">
        <v>20367929.73</v>
      </c>
      <c r="M47" s="53">
        <v>29071786</v>
      </c>
    </row>
    <row r="48" spans="1:13" x14ac:dyDescent="0.35">
      <c r="A48" s="51" t="s">
        <v>110</v>
      </c>
      <c r="B48" s="53">
        <v>0</v>
      </c>
      <c r="C48" s="53">
        <v>0</v>
      </c>
      <c r="D48" s="53">
        <v>9230</v>
      </c>
      <c r="E48" s="53">
        <v>0</v>
      </c>
      <c r="F48" s="53">
        <v>0</v>
      </c>
      <c r="G48" s="53">
        <v>0</v>
      </c>
      <c r="H48" s="53">
        <v>0</v>
      </c>
      <c r="I48" s="53">
        <v>0</v>
      </c>
      <c r="J48" s="53">
        <v>375</v>
      </c>
      <c r="K48" s="53">
        <v>0</v>
      </c>
      <c r="L48" s="53">
        <v>0</v>
      </c>
      <c r="M48" s="53">
        <v>5736340.4000000004</v>
      </c>
    </row>
    <row r="49" spans="1:13" x14ac:dyDescent="0.35">
      <c r="A49" s="51" t="s">
        <v>111</v>
      </c>
      <c r="B49" s="53">
        <v>5100</v>
      </c>
      <c r="C49" s="53">
        <v>19798129</v>
      </c>
      <c r="D49" s="53">
        <v>31928829</v>
      </c>
      <c r="E49" s="53">
        <v>0</v>
      </c>
      <c r="F49" s="53">
        <v>0</v>
      </c>
      <c r="G49" s="53">
        <v>0</v>
      </c>
      <c r="H49" s="53">
        <v>0</v>
      </c>
      <c r="I49" s="53">
        <v>1844106</v>
      </c>
      <c r="J49" s="53">
        <v>3093144</v>
      </c>
      <c r="K49" s="53">
        <v>73415898</v>
      </c>
      <c r="L49" s="53">
        <v>73415898</v>
      </c>
      <c r="M49" s="53">
        <v>86068150.200000003</v>
      </c>
    </row>
    <row r="50" spans="1:13" x14ac:dyDescent="0.35">
      <c r="A50" s="51" t="s">
        <v>112</v>
      </c>
      <c r="B50" s="53">
        <v>0</v>
      </c>
      <c r="C50" s="53">
        <v>15388</v>
      </c>
      <c r="D50" s="53">
        <v>216364</v>
      </c>
      <c r="E50" s="53">
        <v>0</v>
      </c>
      <c r="F50" s="53">
        <v>0</v>
      </c>
      <c r="G50" s="53">
        <v>0</v>
      </c>
      <c r="H50" s="53">
        <v>0</v>
      </c>
      <c r="I50" s="53">
        <v>246</v>
      </c>
      <c r="J50" s="53">
        <v>0</v>
      </c>
      <c r="K50" s="53">
        <v>657730.99</v>
      </c>
      <c r="L50" s="53">
        <v>657730.99</v>
      </c>
      <c r="M50" s="53">
        <v>5733232.2000000002</v>
      </c>
    </row>
    <row r="51" spans="1:13" x14ac:dyDescent="0.35">
      <c r="A51" s="51" t="s">
        <v>113</v>
      </c>
      <c r="B51" s="53">
        <v>0</v>
      </c>
      <c r="C51" s="53">
        <v>0</v>
      </c>
      <c r="D51" s="53">
        <v>0</v>
      </c>
      <c r="E51" s="53">
        <v>0</v>
      </c>
      <c r="F51" s="53">
        <v>0</v>
      </c>
      <c r="G51" s="53">
        <v>0</v>
      </c>
      <c r="H51" s="53">
        <v>0</v>
      </c>
      <c r="I51" s="53">
        <v>0</v>
      </c>
      <c r="J51" s="53">
        <v>0</v>
      </c>
      <c r="K51" s="53">
        <v>0</v>
      </c>
      <c r="L51" s="53">
        <v>0</v>
      </c>
      <c r="M51" s="53">
        <v>8295954.9000000004</v>
      </c>
    </row>
    <row r="52" spans="1:13" x14ac:dyDescent="0.35">
      <c r="A52" s="51" t="s">
        <v>114</v>
      </c>
      <c r="B52" s="53">
        <v>0</v>
      </c>
      <c r="C52" s="53">
        <v>0</v>
      </c>
      <c r="D52" s="53">
        <v>2101908</v>
      </c>
      <c r="E52" s="53">
        <v>0</v>
      </c>
      <c r="F52" s="53">
        <v>0</v>
      </c>
      <c r="G52" s="53">
        <v>0</v>
      </c>
      <c r="H52" s="53">
        <v>0</v>
      </c>
      <c r="I52" s="53">
        <v>0</v>
      </c>
      <c r="J52" s="53">
        <v>91723</v>
      </c>
      <c r="K52" s="53">
        <v>2208389.15</v>
      </c>
      <c r="L52" s="53">
        <v>2208389.15</v>
      </c>
      <c r="M52" s="53">
        <v>6189025.5999999996</v>
      </c>
    </row>
    <row r="53" spans="1:13" x14ac:dyDescent="0.35">
      <c r="A53" s="51" t="s">
        <v>115</v>
      </c>
      <c r="B53" s="53">
        <v>0</v>
      </c>
      <c r="C53" s="53">
        <v>0</v>
      </c>
      <c r="D53" s="53">
        <v>615920</v>
      </c>
      <c r="E53" s="53">
        <v>0</v>
      </c>
      <c r="F53" s="53">
        <v>0</v>
      </c>
      <c r="G53" s="53">
        <v>0</v>
      </c>
      <c r="H53" s="53">
        <v>0</v>
      </c>
      <c r="I53" s="53">
        <v>0</v>
      </c>
      <c r="J53" s="53">
        <v>68435</v>
      </c>
      <c r="K53" s="53">
        <v>15000000</v>
      </c>
      <c r="L53" s="53">
        <v>15000000</v>
      </c>
      <c r="M53" s="53">
        <v>6877951.5999999996</v>
      </c>
    </row>
    <row r="54" spans="1:13" x14ac:dyDescent="0.35">
      <c r="A54" s="51" t="s">
        <v>116</v>
      </c>
      <c r="B54" s="53">
        <v>0</v>
      </c>
      <c r="C54" s="53">
        <v>10927383</v>
      </c>
      <c r="D54" s="53">
        <v>19505680</v>
      </c>
      <c r="E54" s="53">
        <v>0</v>
      </c>
      <c r="F54" s="53">
        <v>0</v>
      </c>
      <c r="G54" s="53">
        <v>0</v>
      </c>
      <c r="H54" s="53">
        <v>0</v>
      </c>
      <c r="I54" s="53">
        <v>553159</v>
      </c>
      <c r="J54" s="53">
        <v>935146</v>
      </c>
      <c r="K54" s="53">
        <v>31921370.239999998</v>
      </c>
      <c r="L54" s="53">
        <v>32277234.07</v>
      </c>
      <c r="M54" s="53">
        <v>49698201.899999999</v>
      </c>
    </row>
    <row r="55" spans="1:13" x14ac:dyDescent="0.35">
      <c r="A55" s="51" t="s">
        <v>118</v>
      </c>
      <c r="B55" s="53">
        <v>0</v>
      </c>
      <c r="C55" s="53">
        <v>202735</v>
      </c>
      <c r="D55" s="53">
        <v>180017</v>
      </c>
      <c r="E55" s="53">
        <v>0</v>
      </c>
      <c r="F55" s="53">
        <v>202735</v>
      </c>
      <c r="G55" s="53">
        <v>13255</v>
      </c>
      <c r="H55" s="53">
        <v>0</v>
      </c>
      <c r="I55" s="53">
        <v>248</v>
      </c>
      <c r="J55" s="53">
        <v>0</v>
      </c>
      <c r="K55" s="53">
        <v>383001.41</v>
      </c>
      <c r="L55" s="53">
        <v>465158.87</v>
      </c>
      <c r="M55" s="53">
        <v>31942392</v>
      </c>
    </row>
    <row r="56" spans="1:13" x14ac:dyDescent="0.35">
      <c r="A56" s="51" t="s">
        <v>119</v>
      </c>
      <c r="B56" s="53">
        <v>0</v>
      </c>
      <c r="C56" s="53">
        <v>0</v>
      </c>
      <c r="D56" s="53">
        <v>0</v>
      </c>
      <c r="E56" s="53">
        <v>0</v>
      </c>
      <c r="F56" s="53">
        <v>0</v>
      </c>
      <c r="G56" s="53">
        <v>0</v>
      </c>
      <c r="H56" s="53">
        <v>0</v>
      </c>
      <c r="I56" s="53">
        <v>0</v>
      </c>
      <c r="J56" s="53">
        <v>0</v>
      </c>
      <c r="K56" s="53">
        <v>0</v>
      </c>
      <c r="L56" s="53">
        <v>0</v>
      </c>
      <c r="M56" s="53">
        <v>23047307.699999999</v>
      </c>
    </row>
    <row r="57" spans="1:13" x14ac:dyDescent="0.35">
      <c r="A57" s="51" t="s">
        <v>120</v>
      </c>
      <c r="B57" s="53">
        <v>0</v>
      </c>
      <c r="C57" s="53">
        <v>0</v>
      </c>
      <c r="D57" s="53">
        <v>0</v>
      </c>
      <c r="E57" s="53">
        <v>0</v>
      </c>
      <c r="F57" s="53">
        <v>0</v>
      </c>
      <c r="G57" s="53">
        <v>0</v>
      </c>
      <c r="H57" s="53">
        <v>0</v>
      </c>
      <c r="I57" s="53">
        <v>0</v>
      </c>
      <c r="J57" s="53">
        <v>0</v>
      </c>
      <c r="K57" s="53">
        <v>0</v>
      </c>
      <c r="L57" s="53">
        <v>0</v>
      </c>
      <c r="M57" s="53">
        <v>8835062.4000000004</v>
      </c>
    </row>
    <row r="58" spans="1:13" x14ac:dyDescent="0.35">
      <c r="A58" s="51" t="s">
        <v>121</v>
      </c>
      <c r="B58" s="53">
        <v>0</v>
      </c>
      <c r="C58" s="53">
        <v>0</v>
      </c>
      <c r="D58" s="53">
        <v>0</v>
      </c>
      <c r="E58" s="53">
        <v>0</v>
      </c>
      <c r="F58" s="53">
        <v>0</v>
      </c>
      <c r="G58" s="53">
        <v>0</v>
      </c>
      <c r="H58" s="53">
        <v>0</v>
      </c>
      <c r="I58" s="53">
        <v>0</v>
      </c>
      <c r="J58" s="53">
        <v>0</v>
      </c>
      <c r="K58" s="53">
        <v>0</v>
      </c>
      <c r="L58" s="53">
        <v>0</v>
      </c>
      <c r="M58" s="53">
        <v>18396369.5</v>
      </c>
    </row>
    <row r="59" spans="1:13" x14ac:dyDescent="0.35">
      <c r="A59" s="51" t="s">
        <v>529</v>
      </c>
      <c r="B59" s="53">
        <v>0</v>
      </c>
      <c r="C59" s="53">
        <v>954515</v>
      </c>
      <c r="D59" s="53">
        <v>1654557</v>
      </c>
      <c r="E59" s="53">
        <v>0</v>
      </c>
      <c r="F59" s="53">
        <v>1022290</v>
      </c>
      <c r="G59" s="53">
        <v>129744</v>
      </c>
      <c r="H59" s="53">
        <v>0</v>
      </c>
      <c r="I59" s="53">
        <v>70016</v>
      </c>
      <c r="J59" s="53">
        <v>71618</v>
      </c>
      <c r="K59" s="53">
        <v>2345742.7000000002</v>
      </c>
      <c r="L59" s="53">
        <v>5441506.25</v>
      </c>
      <c r="M59" s="53">
        <v>8180061.2999999998</v>
      </c>
    </row>
    <row r="60" spans="1:13" x14ac:dyDescent="0.35">
      <c r="A60" s="51" t="s">
        <v>122</v>
      </c>
      <c r="B60" s="53">
        <v>2400</v>
      </c>
      <c r="C60" s="53">
        <v>23559453</v>
      </c>
      <c r="D60" s="53">
        <v>35478460</v>
      </c>
      <c r="E60" s="53">
        <v>0</v>
      </c>
      <c r="F60" s="53">
        <v>123562</v>
      </c>
      <c r="G60" s="53">
        <v>157063</v>
      </c>
      <c r="H60" s="53">
        <v>250000</v>
      </c>
      <c r="I60" s="53">
        <v>1100762</v>
      </c>
      <c r="J60" s="53">
        <v>1853379</v>
      </c>
      <c r="K60" s="53">
        <v>69784766.989999995</v>
      </c>
      <c r="L60" s="53">
        <v>71295507</v>
      </c>
      <c r="M60" s="53">
        <v>71425414</v>
      </c>
    </row>
    <row r="61" spans="1:13" x14ac:dyDescent="0.35">
      <c r="A61" s="51" t="s">
        <v>125</v>
      </c>
      <c r="B61" s="53"/>
      <c r="C61" s="53">
        <v>0</v>
      </c>
      <c r="D61" s="53">
        <v>0</v>
      </c>
      <c r="E61" s="53"/>
      <c r="F61" s="53">
        <v>0</v>
      </c>
      <c r="G61" s="53">
        <v>0</v>
      </c>
      <c r="H61" s="53"/>
      <c r="I61" s="53">
        <v>0</v>
      </c>
      <c r="J61" s="53">
        <v>0</v>
      </c>
      <c r="K61" s="53">
        <v>0</v>
      </c>
      <c r="L61" s="53">
        <v>0</v>
      </c>
      <c r="M61" s="53">
        <v>6014564.5999999996</v>
      </c>
    </row>
    <row r="62" spans="1:13" x14ac:dyDescent="0.35">
      <c r="A62" s="51" t="s">
        <v>127</v>
      </c>
      <c r="B62" s="53">
        <v>0</v>
      </c>
      <c r="C62" s="53">
        <v>168999</v>
      </c>
      <c r="D62" s="53">
        <v>1258237</v>
      </c>
      <c r="E62" s="53">
        <v>0</v>
      </c>
      <c r="F62" s="53">
        <v>0</v>
      </c>
      <c r="G62" s="53">
        <v>0</v>
      </c>
      <c r="H62" s="53">
        <v>0</v>
      </c>
      <c r="I62" s="53">
        <v>0</v>
      </c>
      <c r="J62" s="53">
        <v>0</v>
      </c>
      <c r="K62" s="53">
        <v>1600000</v>
      </c>
      <c r="L62" s="53">
        <v>1600000</v>
      </c>
      <c r="M62" s="53">
        <v>6135494.2999999998</v>
      </c>
    </row>
    <row r="63" spans="1:13" x14ac:dyDescent="0.35">
      <c r="A63" s="51" t="s">
        <v>129</v>
      </c>
      <c r="B63" s="53">
        <v>0</v>
      </c>
      <c r="C63" s="53">
        <v>0</v>
      </c>
      <c r="D63" s="53">
        <v>0</v>
      </c>
      <c r="E63" s="53">
        <v>0</v>
      </c>
      <c r="F63" s="53">
        <v>0</v>
      </c>
      <c r="G63" s="53">
        <v>0</v>
      </c>
      <c r="H63" s="53">
        <v>0</v>
      </c>
      <c r="I63" s="53">
        <v>0</v>
      </c>
      <c r="J63" s="53">
        <v>0</v>
      </c>
      <c r="K63" s="53">
        <v>0</v>
      </c>
      <c r="L63" s="53">
        <v>128059.2</v>
      </c>
      <c r="M63" s="53">
        <v>853728</v>
      </c>
    </row>
    <row r="64" spans="1:13" x14ac:dyDescent="0.35">
      <c r="A64" s="51" t="s">
        <v>130</v>
      </c>
      <c r="B64" s="53"/>
      <c r="C64" s="53">
        <v>0</v>
      </c>
      <c r="D64" s="53">
        <v>1496972</v>
      </c>
      <c r="E64" s="53"/>
      <c r="F64" s="53">
        <v>0</v>
      </c>
      <c r="G64" s="53">
        <v>0</v>
      </c>
      <c r="H64" s="53"/>
      <c r="I64" s="53">
        <v>0</v>
      </c>
      <c r="J64" s="53">
        <v>0</v>
      </c>
      <c r="K64" s="53">
        <v>1496972.66</v>
      </c>
      <c r="L64" s="53">
        <v>1496972.66</v>
      </c>
      <c r="M64" s="53">
        <v>5564748.4000000004</v>
      </c>
    </row>
    <row r="65" spans="1:13" x14ac:dyDescent="0.35">
      <c r="A65" s="51" t="s">
        <v>131</v>
      </c>
      <c r="B65" s="53">
        <v>0</v>
      </c>
      <c r="C65" s="53">
        <v>5065</v>
      </c>
      <c r="D65" s="53">
        <v>44807</v>
      </c>
      <c r="E65" s="53">
        <v>0</v>
      </c>
      <c r="F65" s="53">
        <v>0</v>
      </c>
      <c r="G65" s="53">
        <v>0</v>
      </c>
      <c r="H65" s="53">
        <v>0</v>
      </c>
      <c r="I65" s="53">
        <v>0</v>
      </c>
      <c r="J65" s="53">
        <v>0</v>
      </c>
      <c r="K65" s="53">
        <v>49872.54</v>
      </c>
      <c r="L65" s="53">
        <v>49872.54</v>
      </c>
      <c r="M65" s="53">
        <v>26407662</v>
      </c>
    </row>
    <row r="66" spans="1:13" x14ac:dyDescent="0.35">
      <c r="A66" s="51" t="s">
        <v>132</v>
      </c>
      <c r="B66" s="53">
        <v>0</v>
      </c>
      <c r="C66" s="53">
        <v>0</v>
      </c>
      <c r="D66" s="53">
        <v>6077505</v>
      </c>
      <c r="E66" s="53">
        <v>0</v>
      </c>
      <c r="F66" s="53">
        <v>0</v>
      </c>
      <c r="G66" s="53">
        <v>0</v>
      </c>
      <c r="H66" s="53">
        <v>0</v>
      </c>
      <c r="I66" s="53">
        <v>0</v>
      </c>
      <c r="J66" s="53">
        <v>0</v>
      </c>
      <c r="K66" s="53">
        <v>6077505.0599999996</v>
      </c>
      <c r="L66" s="53">
        <v>6077505.0599999996</v>
      </c>
      <c r="M66" s="53">
        <v>8378311.4000000004</v>
      </c>
    </row>
    <row r="67" spans="1:13" x14ac:dyDescent="0.35">
      <c r="A67" s="51" t="s">
        <v>133</v>
      </c>
      <c r="B67" s="53"/>
      <c r="C67" s="53"/>
      <c r="D67" s="53">
        <v>0</v>
      </c>
      <c r="E67" s="53"/>
      <c r="F67" s="53"/>
      <c r="G67" s="53">
        <v>0</v>
      </c>
      <c r="H67" s="53"/>
      <c r="I67" s="53"/>
      <c r="J67" s="53">
        <v>0</v>
      </c>
      <c r="K67" s="53">
        <v>0</v>
      </c>
      <c r="L67" s="53">
        <v>0</v>
      </c>
      <c r="M67" s="53">
        <v>425388.7</v>
      </c>
    </row>
    <row r="68" spans="1:13" x14ac:dyDescent="0.35">
      <c r="A68" s="51" t="s">
        <v>124</v>
      </c>
      <c r="B68" s="53"/>
      <c r="C68" s="53"/>
      <c r="D68" s="53"/>
      <c r="E68" s="53"/>
      <c r="F68" s="53"/>
      <c r="G68" s="53"/>
      <c r="H68" s="53"/>
      <c r="I68" s="53"/>
      <c r="J68" s="53"/>
      <c r="K68" s="53"/>
      <c r="L68" s="53"/>
      <c r="M68" s="53">
        <v>26626734.300000001</v>
      </c>
    </row>
    <row r="69" spans="1:13" x14ac:dyDescent="0.35">
      <c r="A69" s="51" t="s">
        <v>530</v>
      </c>
      <c r="B69" s="53"/>
      <c r="C69" s="53"/>
      <c r="D69" s="53"/>
      <c r="E69" s="53"/>
      <c r="F69" s="53"/>
      <c r="G69" s="53"/>
      <c r="H69" s="53"/>
      <c r="I69" s="53"/>
      <c r="J69" s="53"/>
      <c r="K69" s="53"/>
      <c r="L69" s="53"/>
      <c r="M69" s="53">
        <v>12795064.9</v>
      </c>
    </row>
    <row r="70" spans="1:13" x14ac:dyDescent="0.35">
      <c r="A70" s="51" t="s">
        <v>101</v>
      </c>
      <c r="B70" s="53"/>
      <c r="C70" s="53"/>
      <c r="D70" s="53"/>
      <c r="E70" s="53"/>
      <c r="F70" s="53"/>
      <c r="G70" s="53"/>
      <c r="H70" s="53"/>
      <c r="I70" s="53"/>
      <c r="J70" s="53"/>
      <c r="K70" s="53"/>
      <c r="L70" s="53"/>
      <c r="M70" s="53">
        <v>8961076.5</v>
      </c>
    </row>
    <row r="71" spans="1:13" x14ac:dyDescent="0.35">
      <c r="A71" s="51" t="s">
        <v>123</v>
      </c>
      <c r="B71" s="53"/>
      <c r="C71" s="53"/>
      <c r="D71" s="53"/>
      <c r="E71" s="53"/>
      <c r="F71" s="53"/>
      <c r="G71" s="53"/>
      <c r="H71" s="53"/>
      <c r="I71" s="53"/>
      <c r="J71" s="53"/>
      <c r="K71" s="53"/>
      <c r="L71" s="53"/>
      <c r="M71" s="53">
        <v>7552074</v>
      </c>
    </row>
    <row r="72" spans="1:13" x14ac:dyDescent="0.35">
      <c r="A72" s="51" t="s">
        <v>126</v>
      </c>
      <c r="B72" s="53"/>
      <c r="C72" s="53"/>
      <c r="D72" s="53"/>
      <c r="E72" s="53"/>
      <c r="F72" s="53"/>
      <c r="G72" s="53"/>
      <c r="H72" s="53"/>
      <c r="I72" s="53"/>
      <c r="J72" s="53"/>
      <c r="K72" s="53"/>
      <c r="L72" s="53"/>
      <c r="M72" s="53">
        <v>1236241.5</v>
      </c>
    </row>
    <row r="73" spans="1:13" x14ac:dyDescent="0.35">
      <c r="A73" s="46" t="s">
        <v>134</v>
      </c>
      <c r="B73" s="48">
        <v>0</v>
      </c>
      <c r="C73" s="48">
        <v>14060997</v>
      </c>
      <c r="D73" s="48">
        <v>63260469</v>
      </c>
      <c r="E73" s="48">
        <v>0</v>
      </c>
      <c r="F73" s="48">
        <v>0</v>
      </c>
      <c r="G73" s="48">
        <v>0</v>
      </c>
      <c r="H73" s="48">
        <v>0</v>
      </c>
      <c r="I73" s="48">
        <v>2368813</v>
      </c>
      <c r="J73" s="48">
        <v>14338704</v>
      </c>
      <c r="K73" s="48">
        <v>82491925.029999986</v>
      </c>
      <c r="L73" s="48">
        <v>101603872.09999998</v>
      </c>
      <c r="M73" s="48">
        <v>1315933301.7000003</v>
      </c>
    </row>
    <row r="74" spans="1:13" x14ac:dyDescent="0.35">
      <c r="A74" s="49" t="s">
        <v>1</v>
      </c>
      <c r="B74" s="50">
        <v>0</v>
      </c>
      <c r="C74" s="50">
        <v>0</v>
      </c>
      <c r="D74" s="50">
        <v>0</v>
      </c>
      <c r="E74" s="50">
        <v>0</v>
      </c>
      <c r="F74" s="50">
        <v>0</v>
      </c>
      <c r="G74" s="50">
        <v>0</v>
      </c>
      <c r="H74" s="50">
        <v>0</v>
      </c>
      <c r="I74" s="50">
        <v>0</v>
      </c>
      <c r="J74" s="50">
        <v>0</v>
      </c>
      <c r="K74" s="50">
        <v>0</v>
      </c>
      <c r="L74" s="50">
        <v>0</v>
      </c>
      <c r="M74" s="50">
        <v>740483270.10000002</v>
      </c>
    </row>
    <row r="75" spans="1:13" x14ac:dyDescent="0.35">
      <c r="A75" s="51" t="s">
        <v>135</v>
      </c>
      <c r="B75" s="53">
        <v>0</v>
      </c>
      <c r="C75" s="53">
        <v>0</v>
      </c>
      <c r="D75" s="53">
        <v>0</v>
      </c>
      <c r="E75" s="53">
        <v>0</v>
      </c>
      <c r="F75" s="53">
        <v>0</v>
      </c>
      <c r="G75" s="53">
        <v>0</v>
      </c>
      <c r="H75" s="53">
        <v>0</v>
      </c>
      <c r="I75" s="53">
        <v>0</v>
      </c>
      <c r="J75" s="53">
        <v>0</v>
      </c>
      <c r="K75" s="53">
        <v>0</v>
      </c>
      <c r="L75" s="53">
        <v>0</v>
      </c>
      <c r="M75" s="53">
        <v>740483270.10000002</v>
      </c>
    </row>
    <row r="76" spans="1:13" x14ac:dyDescent="0.35">
      <c r="A76" s="49" t="s">
        <v>0</v>
      </c>
      <c r="B76" s="50">
        <v>0</v>
      </c>
      <c r="C76" s="50">
        <v>14060997</v>
      </c>
      <c r="D76" s="50">
        <v>63260469</v>
      </c>
      <c r="E76" s="50">
        <v>0</v>
      </c>
      <c r="F76" s="50">
        <v>0</v>
      </c>
      <c r="G76" s="50">
        <v>0</v>
      </c>
      <c r="H76" s="50">
        <v>0</v>
      </c>
      <c r="I76" s="50">
        <v>2368813</v>
      </c>
      <c r="J76" s="50">
        <v>14338704</v>
      </c>
      <c r="K76" s="50">
        <v>82491925.029999986</v>
      </c>
      <c r="L76" s="50">
        <v>101603872.09999998</v>
      </c>
      <c r="M76" s="50">
        <v>575450031.60000002</v>
      </c>
    </row>
    <row r="77" spans="1:13" x14ac:dyDescent="0.35">
      <c r="A77" s="51" t="s">
        <v>136</v>
      </c>
      <c r="B77" s="53">
        <v>0</v>
      </c>
      <c r="C77" s="53">
        <v>239286</v>
      </c>
      <c r="D77" s="53">
        <v>4314702</v>
      </c>
      <c r="E77" s="53">
        <v>0</v>
      </c>
      <c r="F77" s="53">
        <v>0</v>
      </c>
      <c r="G77" s="53">
        <v>0</v>
      </c>
      <c r="H77" s="53">
        <v>0</v>
      </c>
      <c r="I77" s="53">
        <v>127971</v>
      </c>
      <c r="J77" s="53">
        <v>678319</v>
      </c>
      <c r="K77" s="53">
        <v>5148503.22</v>
      </c>
      <c r="L77" s="53">
        <v>5148503.22</v>
      </c>
      <c r="M77" s="53">
        <v>9701662.0999999996</v>
      </c>
    </row>
    <row r="78" spans="1:13" x14ac:dyDescent="0.35">
      <c r="A78" s="51" t="s">
        <v>137</v>
      </c>
      <c r="B78" s="53">
        <v>0</v>
      </c>
      <c r="C78" s="53">
        <v>0</v>
      </c>
      <c r="D78" s="53">
        <v>0</v>
      </c>
      <c r="E78" s="53">
        <v>0</v>
      </c>
      <c r="F78" s="53">
        <v>0</v>
      </c>
      <c r="G78" s="53">
        <v>0</v>
      </c>
      <c r="H78" s="53">
        <v>0</v>
      </c>
      <c r="I78" s="53">
        <v>0</v>
      </c>
      <c r="J78" s="53">
        <v>0</v>
      </c>
      <c r="K78" s="53">
        <v>0</v>
      </c>
      <c r="L78" s="53">
        <v>0</v>
      </c>
      <c r="M78" s="53">
        <v>14381859.800000001</v>
      </c>
    </row>
    <row r="79" spans="1:13" x14ac:dyDescent="0.35">
      <c r="A79" s="51" t="s">
        <v>138</v>
      </c>
      <c r="B79" s="53">
        <v>0</v>
      </c>
      <c r="C79" s="53">
        <v>0</v>
      </c>
      <c r="D79" s="53">
        <v>200400</v>
      </c>
      <c r="E79" s="53">
        <v>0</v>
      </c>
      <c r="F79" s="53">
        <v>0</v>
      </c>
      <c r="G79" s="53">
        <v>0</v>
      </c>
      <c r="H79" s="53">
        <v>0</v>
      </c>
      <c r="I79" s="53">
        <v>0</v>
      </c>
      <c r="J79" s="53">
        <v>0</v>
      </c>
      <c r="K79" s="53">
        <v>200400</v>
      </c>
      <c r="L79" s="53">
        <v>200400</v>
      </c>
      <c r="M79" s="53">
        <v>67450919.900000006</v>
      </c>
    </row>
    <row r="80" spans="1:13" x14ac:dyDescent="0.35">
      <c r="A80" s="51" t="s">
        <v>140</v>
      </c>
      <c r="B80" s="53">
        <v>0</v>
      </c>
      <c r="C80" s="53">
        <v>0</v>
      </c>
      <c r="D80" s="53">
        <v>11924424</v>
      </c>
      <c r="E80" s="53">
        <v>0</v>
      </c>
      <c r="F80" s="53">
        <v>0</v>
      </c>
      <c r="G80" s="53">
        <v>0</v>
      </c>
      <c r="H80" s="53">
        <v>0</v>
      </c>
      <c r="I80" s="53">
        <v>0</v>
      </c>
      <c r="J80" s="53">
        <v>0</v>
      </c>
      <c r="K80" s="53">
        <v>11923499.4</v>
      </c>
      <c r="L80" s="53">
        <v>16014583.619999999</v>
      </c>
      <c r="M80" s="53">
        <v>30839253.399999999</v>
      </c>
    </row>
    <row r="81" spans="1:13" x14ac:dyDescent="0.35">
      <c r="A81" s="51" t="s">
        <v>141</v>
      </c>
      <c r="B81" s="53">
        <v>0</v>
      </c>
      <c r="C81" s="53">
        <v>0</v>
      </c>
      <c r="D81" s="53">
        <v>3944357</v>
      </c>
      <c r="E81" s="53">
        <v>0</v>
      </c>
      <c r="F81" s="53">
        <v>0</v>
      </c>
      <c r="G81" s="53">
        <v>0</v>
      </c>
      <c r="H81" s="53">
        <v>0</v>
      </c>
      <c r="I81" s="53">
        <v>0</v>
      </c>
      <c r="J81" s="53">
        <v>44192</v>
      </c>
      <c r="K81" s="53">
        <v>3988549.22</v>
      </c>
      <c r="L81" s="53">
        <v>3988549.22</v>
      </c>
      <c r="M81" s="53">
        <v>22779317.100000001</v>
      </c>
    </row>
    <row r="82" spans="1:13" x14ac:dyDescent="0.35">
      <c r="A82" s="51" t="s">
        <v>142</v>
      </c>
      <c r="B82" s="53">
        <v>0</v>
      </c>
      <c r="C82" s="53">
        <v>0</v>
      </c>
      <c r="D82" s="53">
        <v>0</v>
      </c>
      <c r="E82" s="53">
        <v>0</v>
      </c>
      <c r="F82" s="53">
        <v>0</v>
      </c>
      <c r="G82" s="53">
        <v>0</v>
      </c>
      <c r="H82" s="53">
        <v>0</v>
      </c>
      <c r="I82" s="53">
        <v>0</v>
      </c>
      <c r="J82" s="53">
        <v>0</v>
      </c>
      <c r="K82" s="53">
        <v>0</v>
      </c>
      <c r="L82" s="53">
        <v>0</v>
      </c>
      <c r="M82" s="53">
        <v>6867689.0999999996</v>
      </c>
    </row>
    <row r="83" spans="1:13" x14ac:dyDescent="0.35">
      <c r="A83" s="51" t="s">
        <v>143</v>
      </c>
      <c r="B83" s="53">
        <v>0</v>
      </c>
      <c r="C83" s="53">
        <v>0</v>
      </c>
      <c r="D83" s="53">
        <v>0</v>
      </c>
      <c r="E83" s="53">
        <v>0</v>
      </c>
      <c r="F83" s="53">
        <v>0</v>
      </c>
      <c r="G83" s="53">
        <v>0</v>
      </c>
      <c r="H83" s="53">
        <v>0</v>
      </c>
      <c r="I83" s="53">
        <v>0</v>
      </c>
      <c r="J83" s="53">
        <v>0</v>
      </c>
      <c r="K83" s="53">
        <v>0</v>
      </c>
      <c r="L83" s="53">
        <v>0</v>
      </c>
      <c r="M83" s="53">
        <v>4822592.3</v>
      </c>
    </row>
    <row r="84" spans="1:13" x14ac:dyDescent="0.35">
      <c r="A84" s="51" t="s">
        <v>144</v>
      </c>
      <c r="B84" s="53">
        <v>0</v>
      </c>
      <c r="C84" s="53">
        <v>128886</v>
      </c>
      <c r="D84" s="53">
        <v>2912350</v>
      </c>
      <c r="E84" s="53">
        <v>0</v>
      </c>
      <c r="F84" s="53">
        <v>0</v>
      </c>
      <c r="G84" s="53">
        <v>0</v>
      </c>
      <c r="H84" s="53">
        <v>0</v>
      </c>
      <c r="I84" s="53">
        <v>13</v>
      </c>
      <c r="J84" s="53">
        <v>59895</v>
      </c>
      <c r="K84" s="53">
        <v>3238735.02</v>
      </c>
      <c r="L84" s="53">
        <v>3238735.02</v>
      </c>
      <c r="M84" s="53">
        <v>6339881.4000000004</v>
      </c>
    </row>
    <row r="85" spans="1:13" x14ac:dyDescent="0.35">
      <c r="A85" s="51" t="s">
        <v>145</v>
      </c>
      <c r="B85" s="53">
        <v>0</v>
      </c>
      <c r="C85" s="53">
        <v>0</v>
      </c>
      <c r="D85" s="53">
        <v>0</v>
      </c>
      <c r="E85" s="53">
        <v>0</v>
      </c>
      <c r="F85" s="53">
        <v>0</v>
      </c>
      <c r="G85" s="53">
        <v>0</v>
      </c>
      <c r="H85" s="53">
        <v>0</v>
      </c>
      <c r="I85" s="53">
        <v>0</v>
      </c>
      <c r="J85" s="53">
        <v>0</v>
      </c>
      <c r="K85" s="53">
        <v>14769.57</v>
      </c>
      <c r="L85" s="53">
        <v>75799.039999999994</v>
      </c>
      <c r="M85" s="53">
        <v>9549806</v>
      </c>
    </row>
    <row r="86" spans="1:13" x14ac:dyDescent="0.35">
      <c r="A86" s="51" t="s">
        <v>146</v>
      </c>
      <c r="B86" s="53">
        <v>0</v>
      </c>
      <c r="C86" s="53">
        <v>0</v>
      </c>
      <c r="D86" s="53">
        <v>0</v>
      </c>
      <c r="E86" s="53">
        <v>0</v>
      </c>
      <c r="F86" s="53">
        <v>0</v>
      </c>
      <c r="G86" s="53">
        <v>0</v>
      </c>
      <c r="H86" s="53">
        <v>0</v>
      </c>
      <c r="I86" s="53">
        <v>0</v>
      </c>
      <c r="J86" s="53">
        <v>0</v>
      </c>
      <c r="K86" s="53">
        <v>0</v>
      </c>
      <c r="L86" s="53">
        <v>0</v>
      </c>
      <c r="M86" s="53">
        <v>5238464</v>
      </c>
    </row>
    <row r="87" spans="1:13" x14ac:dyDescent="0.35">
      <c r="A87" s="51" t="s">
        <v>147</v>
      </c>
      <c r="B87" s="53">
        <v>0</v>
      </c>
      <c r="C87" s="53">
        <v>0</v>
      </c>
      <c r="D87" s="53">
        <v>19023</v>
      </c>
      <c r="E87" s="53">
        <v>0</v>
      </c>
      <c r="F87" s="53">
        <v>0</v>
      </c>
      <c r="G87" s="53">
        <v>0</v>
      </c>
      <c r="H87" s="53">
        <v>0</v>
      </c>
      <c r="I87" s="53">
        <v>1209589</v>
      </c>
      <c r="J87" s="53">
        <v>12836</v>
      </c>
      <c r="K87" s="53">
        <v>31860.13</v>
      </c>
      <c r="L87" s="53">
        <v>1753796.66</v>
      </c>
      <c r="M87" s="53">
        <v>9196245.8000000007</v>
      </c>
    </row>
    <row r="88" spans="1:13" x14ac:dyDescent="0.35">
      <c r="A88" s="51" t="s">
        <v>148</v>
      </c>
      <c r="B88" s="53">
        <v>0</v>
      </c>
      <c r="C88" s="53">
        <v>0</v>
      </c>
      <c r="D88" s="53">
        <v>0</v>
      </c>
      <c r="E88" s="53">
        <v>0</v>
      </c>
      <c r="F88" s="53">
        <v>0</v>
      </c>
      <c r="G88" s="53">
        <v>0</v>
      </c>
      <c r="H88" s="53">
        <v>0</v>
      </c>
      <c r="I88" s="53">
        <v>0</v>
      </c>
      <c r="J88" s="53">
        <v>0</v>
      </c>
      <c r="K88" s="53">
        <v>0</v>
      </c>
      <c r="L88" s="53">
        <v>0</v>
      </c>
      <c r="M88" s="53">
        <v>7605344.2000000002</v>
      </c>
    </row>
    <row r="89" spans="1:13" x14ac:dyDescent="0.35">
      <c r="A89" s="51" t="s">
        <v>149</v>
      </c>
      <c r="B89" s="53">
        <v>0</v>
      </c>
      <c r="C89" s="53">
        <v>0</v>
      </c>
      <c r="D89" s="53">
        <v>5545735</v>
      </c>
      <c r="E89" s="53">
        <v>0</v>
      </c>
      <c r="F89" s="53">
        <v>0</v>
      </c>
      <c r="G89" s="53">
        <v>0</v>
      </c>
      <c r="H89" s="53">
        <v>0</v>
      </c>
      <c r="I89" s="53">
        <v>0</v>
      </c>
      <c r="J89" s="53">
        <v>0</v>
      </c>
      <c r="K89" s="53">
        <v>8372693.25</v>
      </c>
      <c r="L89" s="53">
        <v>9159806.0299999993</v>
      </c>
      <c r="M89" s="53">
        <v>37116305.200000003</v>
      </c>
    </row>
    <row r="90" spans="1:13" x14ac:dyDescent="0.35">
      <c r="A90" s="51" t="s">
        <v>150</v>
      </c>
      <c r="B90" s="53">
        <v>0</v>
      </c>
      <c r="C90" s="53">
        <v>0</v>
      </c>
      <c r="D90" s="53">
        <v>0</v>
      </c>
      <c r="E90" s="53">
        <v>0</v>
      </c>
      <c r="F90" s="53">
        <v>0</v>
      </c>
      <c r="G90" s="53">
        <v>0</v>
      </c>
      <c r="H90" s="53">
        <v>0</v>
      </c>
      <c r="I90" s="53">
        <v>0</v>
      </c>
      <c r="J90" s="53">
        <v>0</v>
      </c>
      <c r="K90" s="53">
        <v>0</v>
      </c>
      <c r="L90" s="53">
        <v>0</v>
      </c>
      <c r="M90" s="53">
        <v>8771342.6999999993</v>
      </c>
    </row>
    <row r="91" spans="1:13" x14ac:dyDescent="0.35">
      <c r="A91" s="51" t="s">
        <v>151</v>
      </c>
      <c r="B91" s="53">
        <v>0</v>
      </c>
      <c r="C91" s="53">
        <v>0</v>
      </c>
      <c r="D91" s="53">
        <v>166069</v>
      </c>
      <c r="E91" s="53">
        <v>0</v>
      </c>
      <c r="F91" s="53">
        <v>0</v>
      </c>
      <c r="G91" s="53">
        <v>0</v>
      </c>
      <c r="H91" s="53">
        <v>0</v>
      </c>
      <c r="I91" s="53">
        <v>0</v>
      </c>
      <c r="J91" s="53">
        <v>0</v>
      </c>
      <c r="K91" s="53">
        <v>166069.62</v>
      </c>
      <c r="L91" s="53">
        <v>166069.62</v>
      </c>
      <c r="M91" s="53">
        <v>18410960.399999999</v>
      </c>
    </row>
    <row r="92" spans="1:13" x14ac:dyDescent="0.35">
      <c r="A92" s="51" t="s">
        <v>152</v>
      </c>
      <c r="B92" s="53">
        <v>0</v>
      </c>
      <c r="C92" s="53">
        <v>6974714</v>
      </c>
      <c r="D92" s="53">
        <v>195895</v>
      </c>
      <c r="E92" s="53">
        <v>0</v>
      </c>
      <c r="F92" s="53">
        <v>0</v>
      </c>
      <c r="G92" s="53">
        <v>0</v>
      </c>
      <c r="H92" s="53">
        <v>0</v>
      </c>
      <c r="I92" s="53">
        <v>1031240</v>
      </c>
      <c r="J92" s="53">
        <v>14978</v>
      </c>
      <c r="K92" s="53">
        <v>8305374.1399999997</v>
      </c>
      <c r="L92" s="53">
        <v>8305374.1399999997</v>
      </c>
      <c r="M92" s="53">
        <v>10819738.4</v>
      </c>
    </row>
    <row r="93" spans="1:13" x14ac:dyDescent="0.35">
      <c r="A93" s="51" t="s">
        <v>153</v>
      </c>
      <c r="B93" s="53">
        <v>0</v>
      </c>
      <c r="C93" s="53">
        <v>0</v>
      </c>
      <c r="D93" s="53">
        <v>0</v>
      </c>
      <c r="E93" s="53">
        <v>0</v>
      </c>
      <c r="F93" s="53">
        <v>0</v>
      </c>
      <c r="G93" s="53">
        <v>0</v>
      </c>
      <c r="H93" s="53">
        <v>0</v>
      </c>
      <c r="I93" s="53">
        <v>0</v>
      </c>
      <c r="J93" s="53">
        <v>0</v>
      </c>
      <c r="K93" s="53">
        <v>0</v>
      </c>
      <c r="L93" s="53">
        <v>0</v>
      </c>
      <c r="M93" s="53">
        <v>9634695.9000000004</v>
      </c>
    </row>
    <row r="94" spans="1:13" x14ac:dyDescent="0.35">
      <c r="A94" s="51" t="s">
        <v>154</v>
      </c>
      <c r="B94" s="53">
        <v>0</v>
      </c>
      <c r="C94" s="53">
        <v>0</v>
      </c>
      <c r="D94" s="53">
        <v>1236763</v>
      </c>
      <c r="E94" s="53">
        <v>0</v>
      </c>
      <c r="F94" s="53">
        <v>0</v>
      </c>
      <c r="G94" s="53">
        <v>0</v>
      </c>
      <c r="H94" s="53">
        <v>0</v>
      </c>
      <c r="I94" s="53">
        <v>0</v>
      </c>
      <c r="J94" s="53">
        <v>71342</v>
      </c>
      <c r="K94" s="53">
        <v>1236763</v>
      </c>
      <c r="L94" s="53">
        <v>1236763</v>
      </c>
      <c r="M94" s="53">
        <v>8734572.3000000007</v>
      </c>
    </row>
    <row r="95" spans="1:13" x14ac:dyDescent="0.35">
      <c r="A95" s="51" t="s">
        <v>155</v>
      </c>
      <c r="B95" s="53">
        <v>0</v>
      </c>
      <c r="C95" s="53">
        <v>6540203</v>
      </c>
      <c r="D95" s="53">
        <v>16551823</v>
      </c>
      <c r="E95" s="53">
        <v>0</v>
      </c>
      <c r="F95" s="53">
        <v>0</v>
      </c>
      <c r="G95" s="53">
        <v>0</v>
      </c>
      <c r="H95" s="53">
        <v>0</v>
      </c>
      <c r="I95" s="53">
        <v>0</v>
      </c>
      <c r="J95" s="53">
        <v>9234</v>
      </c>
      <c r="K95" s="53">
        <v>23101261.129999999</v>
      </c>
      <c r="L95" s="53">
        <v>23101261.129999999</v>
      </c>
      <c r="M95" s="53">
        <v>72182836.299999997</v>
      </c>
    </row>
    <row r="96" spans="1:13" x14ac:dyDescent="0.35">
      <c r="A96" s="51" t="s">
        <v>84</v>
      </c>
      <c r="B96" s="53">
        <v>0</v>
      </c>
      <c r="C96" s="53">
        <v>0</v>
      </c>
      <c r="D96" s="53">
        <v>0</v>
      </c>
      <c r="E96" s="53">
        <v>0</v>
      </c>
      <c r="F96" s="53">
        <v>0</v>
      </c>
      <c r="G96" s="53">
        <v>0</v>
      </c>
      <c r="H96" s="53">
        <v>0</v>
      </c>
      <c r="I96" s="53">
        <v>0</v>
      </c>
      <c r="J96" s="53">
        <v>0</v>
      </c>
      <c r="K96" s="53">
        <v>0</v>
      </c>
      <c r="L96" s="53">
        <v>0</v>
      </c>
      <c r="M96" s="53">
        <v>39779304.100000001</v>
      </c>
    </row>
    <row r="97" spans="1:13" x14ac:dyDescent="0.35">
      <c r="A97" s="51" t="s">
        <v>157</v>
      </c>
      <c r="B97" s="53">
        <v>0</v>
      </c>
      <c r="C97" s="53">
        <v>0</v>
      </c>
      <c r="D97" s="53">
        <v>270487</v>
      </c>
      <c r="E97" s="53">
        <v>0</v>
      </c>
      <c r="F97" s="53">
        <v>0</v>
      </c>
      <c r="G97" s="53">
        <v>0</v>
      </c>
      <c r="H97" s="53">
        <v>0</v>
      </c>
      <c r="I97" s="53">
        <v>0</v>
      </c>
      <c r="J97" s="53">
        <v>160409</v>
      </c>
      <c r="K97" s="53">
        <v>430896.58</v>
      </c>
      <c r="L97" s="53">
        <v>11248591.42</v>
      </c>
      <c r="M97" s="53">
        <v>11679487.699999999</v>
      </c>
    </row>
    <row r="98" spans="1:13" x14ac:dyDescent="0.35">
      <c r="A98" s="51" t="s">
        <v>158</v>
      </c>
      <c r="B98" s="53">
        <v>0</v>
      </c>
      <c r="C98" s="53">
        <v>0</v>
      </c>
      <c r="D98" s="53">
        <v>13208064</v>
      </c>
      <c r="E98" s="53">
        <v>0</v>
      </c>
      <c r="F98" s="53">
        <v>0</v>
      </c>
      <c r="G98" s="53">
        <v>0</v>
      </c>
      <c r="H98" s="53">
        <v>0</v>
      </c>
      <c r="I98" s="53">
        <v>0</v>
      </c>
      <c r="J98" s="53">
        <v>13208064</v>
      </c>
      <c r="K98" s="53">
        <v>13208064</v>
      </c>
      <c r="L98" s="53">
        <v>13811130</v>
      </c>
      <c r="M98" s="53">
        <v>48921763.899999999</v>
      </c>
    </row>
    <row r="99" spans="1:13" x14ac:dyDescent="0.35">
      <c r="A99" s="51" t="s">
        <v>159</v>
      </c>
      <c r="B99" s="53">
        <v>0</v>
      </c>
      <c r="C99" s="53">
        <v>0</v>
      </c>
      <c r="D99" s="53">
        <v>0</v>
      </c>
      <c r="E99" s="53">
        <v>0</v>
      </c>
      <c r="F99" s="53">
        <v>0</v>
      </c>
      <c r="G99" s="53">
        <v>0</v>
      </c>
      <c r="H99" s="53">
        <v>0</v>
      </c>
      <c r="I99" s="53">
        <v>0</v>
      </c>
      <c r="J99" s="53">
        <v>0</v>
      </c>
      <c r="K99" s="53">
        <v>0</v>
      </c>
      <c r="L99" s="53">
        <v>0</v>
      </c>
      <c r="M99" s="53">
        <v>13235142.4</v>
      </c>
    </row>
    <row r="100" spans="1:13" x14ac:dyDescent="0.35">
      <c r="A100" s="51" t="s">
        <v>160</v>
      </c>
      <c r="B100" s="53">
        <v>0</v>
      </c>
      <c r="C100" s="53">
        <v>94059</v>
      </c>
      <c r="D100" s="53">
        <v>390213</v>
      </c>
      <c r="E100" s="53">
        <v>0</v>
      </c>
      <c r="F100" s="53">
        <v>0</v>
      </c>
      <c r="G100" s="53">
        <v>0</v>
      </c>
      <c r="H100" s="53">
        <v>0</v>
      </c>
      <c r="I100" s="53">
        <v>0</v>
      </c>
      <c r="J100" s="53">
        <v>0</v>
      </c>
      <c r="K100" s="53">
        <v>484272.3</v>
      </c>
      <c r="L100" s="53">
        <v>484272.3</v>
      </c>
      <c r="M100" s="53">
        <v>24395835.399999999</v>
      </c>
    </row>
    <row r="101" spans="1:13" x14ac:dyDescent="0.35">
      <c r="A101" s="51" t="s">
        <v>161</v>
      </c>
      <c r="B101" s="53">
        <v>0</v>
      </c>
      <c r="C101" s="53">
        <v>0</v>
      </c>
      <c r="D101" s="53">
        <v>0</v>
      </c>
      <c r="E101" s="53">
        <v>0</v>
      </c>
      <c r="F101" s="53">
        <v>0</v>
      </c>
      <c r="G101" s="53">
        <v>0</v>
      </c>
      <c r="H101" s="53">
        <v>0</v>
      </c>
      <c r="I101" s="53">
        <v>0</v>
      </c>
      <c r="J101" s="53">
        <v>0</v>
      </c>
      <c r="K101" s="53">
        <v>0</v>
      </c>
      <c r="L101" s="53">
        <v>0</v>
      </c>
      <c r="M101" s="53">
        <v>17316686.899999999</v>
      </c>
    </row>
    <row r="102" spans="1:13" x14ac:dyDescent="0.35">
      <c r="A102" s="51" t="s">
        <v>163</v>
      </c>
      <c r="B102" s="53">
        <v>0</v>
      </c>
      <c r="C102" s="53">
        <v>0</v>
      </c>
      <c r="D102" s="53">
        <v>720</v>
      </c>
      <c r="E102" s="53">
        <v>0</v>
      </c>
      <c r="F102" s="53">
        <v>0</v>
      </c>
      <c r="G102" s="53">
        <v>0</v>
      </c>
      <c r="H102" s="53">
        <v>0</v>
      </c>
      <c r="I102" s="53">
        <v>0</v>
      </c>
      <c r="J102" s="53">
        <v>0</v>
      </c>
      <c r="K102" s="53">
        <v>720.24</v>
      </c>
      <c r="L102" s="53">
        <v>720.24</v>
      </c>
      <c r="M102" s="53">
        <v>10363152.300000001</v>
      </c>
    </row>
    <row r="103" spans="1:13" x14ac:dyDescent="0.35">
      <c r="A103" s="51" t="s">
        <v>164</v>
      </c>
      <c r="B103" s="53">
        <v>0</v>
      </c>
      <c r="C103" s="53">
        <v>0</v>
      </c>
      <c r="D103" s="53">
        <v>211996</v>
      </c>
      <c r="E103" s="53">
        <v>0</v>
      </c>
      <c r="F103" s="53">
        <v>0</v>
      </c>
      <c r="G103" s="53">
        <v>0</v>
      </c>
      <c r="H103" s="53">
        <v>0</v>
      </c>
      <c r="I103" s="53">
        <v>0</v>
      </c>
      <c r="J103" s="53">
        <v>79435</v>
      </c>
      <c r="K103" s="53">
        <v>291432.39</v>
      </c>
      <c r="L103" s="53">
        <v>291432.39</v>
      </c>
      <c r="M103" s="53">
        <v>11273071.800000001</v>
      </c>
    </row>
    <row r="104" spans="1:13" x14ac:dyDescent="0.35">
      <c r="A104" s="51" t="s">
        <v>531</v>
      </c>
      <c r="B104" s="53">
        <v>0</v>
      </c>
      <c r="C104" s="53">
        <v>0</v>
      </c>
      <c r="D104" s="53">
        <v>0</v>
      </c>
      <c r="E104" s="53">
        <v>0</v>
      </c>
      <c r="F104" s="53">
        <v>0</v>
      </c>
      <c r="G104" s="53">
        <v>0</v>
      </c>
      <c r="H104" s="53">
        <v>0</v>
      </c>
      <c r="I104" s="53">
        <v>0</v>
      </c>
      <c r="J104" s="53">
        <v>0</v>
      </c>
      <c r="K104" s="53">
        <v>0</v>
      </c>
      <c r="L104" s="53">
        <v>0</v>
      </c>
      <c r="M104" s="53">
        <v>6323658.4000000004</v>
      </c>
    </row>
    <row r="105" spans="1:13" x14ac:dyDescent="0.35">
      <c r="A105" s="51" t="s">
        <v>165</v>
      </c>
      <c r="B105" s="53"/>
      <c r="C105" s="53"/>
      <c r="D105" s="53">
        <v>0</v>
      </c>
      <c r="E105" s="53"/>
      <c r="F105" s="53"/>
      <c r="G105" s="53">
        <v>0</v>
      </c>
      <c r="H105" s="53"/>
      <c r="I105" s="53"/>
      <c r="J105" s="53">
        <v>0</v>
      </c>
      <c r="K105" s="53">
        <v>96764.5</v>
      </c>
      <c r="L105" s="53">
        <v>423158</v>
      </c>
      <c r="M105" s="53">
        <v>3021222.2</v>
      </c>
    </row>
    <row r="106" spans="1:13" x14ac:dyDescent="0.35">
      <c r="A106" s="51" t="s">
        <v>166</v>
      </c>
      <c r="B106" s="53">
        <v>0</v>
      </c>
      <c r="C106" s="53">
        <v>83849</v>
      </c>
      <c r="D106" s="53">
        <v>2167448</v>
      </c>
      <c r="E106" s="53">
        <v>0</v>
      </c>
      <c r="F106" s="53">
        <v>0</v>
      </c>
      <c r="G106" s="53">
        <v>0</v>
      </c>
      <c r="H106" s="53">
        <v>0</v>
      </c>
      <c r="I106" s="53">
        <v>0</v>
      </c>
      <c r="J106" s="53">
        <v>0</v>
      </c>
      <c r="K106" s="53">
        <v>2251297.3199999998</v>
      </c>
      <c r="L106" s="53">
        <v>2954927.05</v>
      </c>
      <c r="M106" s="53">
        <v>13219301.699999999</v>
      </c>
    </row>
    <row r="107" spans="1:13" x14ac:dyDescent="0.35">
      <c r="A107" s="51" t="s">
        <v>139</v>
      </c>
      <c r="B107" s="53"/>
      <c r="C107" s="53"/>
      <c r="D107" s="53"/>
      <c r="E107" s="53"/>
      <c r="F107" s="53"/>
      <c r="G107" s="53"/>
      <c r="H107" s="53"/>
      <c r="I107" s="53"/>
      <c r="J107" s="53"/>
      <c r="K107" s="53"/>
      <c r="L107" s="53"/>
      <c r="M107" s="53">
        <v>10442874.699999999</v>
      </c>
    </row>
    <row r="108" spans="1:13" x14ac:dyDescent="0.35">
      <c r="A108" s="51" t="s">
        <v>508</v>
      </c>
      <c r="B108" s="53"/>
      <c r="C108" s="53"/>
      <c r="D108" s="53"/>
      <c r="E108" s="53"/>
      <c r="F108" s="53"/>
      <c r="G108" s="53"/>
      <c r="H108" s="53"/>
      <c r="I108" s="53"/>
      <c r="J108" s="53"/>
      <c r="K108" s="53"/>
      <c r="L108" s="53"/>
      <c r="M108" s="53">
        <v>5035043.8</v>
      </c>
    </row>
    <row r="109" spans="1:13" x14ac:dyDescent="0.35">
      <c r="A109" s="46" t="s">
        <v>167</v>
      </c>
      <c r="B109" s="48">
        <v>0</v>
      </c>
      <c r="C109" s="48">
        <v>110036</v>
      </c>
      <c r="D109" s="48">
        <v>205600718</v>
      </c>
      <c r="E109" s="48">
        <v>0</v>
      </c>
      <c r="F109" s="48">
        <v>0</v>
      </c>
      <c r="G109" s="48">
        <v>0</v>
      </c>
      <c r="H109" s="48">
        <v>0</v>
      </c>
      <c r="I109" s="48">
        <v>3598</v>
      </c>
      <c r="J109" s="48">
        <v>47256880</v>
      </c>
      <c r="K109" s="48">
        <v>265759262.56999999</v>
      </c>
      <c r="L109" s="48">
        <v>814190767.51999986</v>
      </c>
      <c r="M109" s="48">
        <v>1311448176.0999999</v>
      </c>
    </row>
    <row r="110" spans="1:13" x14ac:dyDescent="0.35">
      <c r="A110" s="49" t="s">
        <v>1</v>
      </c>
      <c r="B110" s="50">
        <v>0</v>
      </c>
      <c r="C110" s="50">
        <v>0</v>
      </c>
      <c r="D110" s="50">
        <v>196556020</v>
      </c>
      <c r="E110" s="50">
        <v>0</v>
      </c>
      <c r="F110" s="50">
        <v>0</v>
      </c>
      <c r="G110" s="50">
        <v>0</v>
      </c>
      <c r="H110" s="50">
        <v>0</v>
      </c>
      <c r="I110" s="50">
        <v>0</v>
      </c>
      <c r="J110" s="50">
        <v>46104867</v>
      </c>
      <c r="K110" s="50">
        <v>246911258.19999999</v>
      </c>
      <c r="L110" s="50">
        <v>765839703</v>
      </c>
      <c r="M110" s="50">
        <v>1225955182.4000001</v>
      </c>
    </row>
    <row r="111" spans="1:13" x14ac:dyDescent="0.35">
      <c r="A111" s="51" t="s">
        <v>532</v>
      </c>
      <c r="B111" s="53">
        <v>0</v>
      </c>
      <c r="C111" s="53">
        <v>0</v>
      </c>
      <c r="D111" s="53">
        <v>196556020</v>
      </c>
      <c r="E111" s="53">
        <v>0</v>
      </c>
      <c r="F111" s="53">
        <v>0</v>
      </c>
      <c r="G111" s="53">
        <v>0</v>
      </c>
      <c r="H111" s="53">
        <v>0</v>
      </c>
      <c r="I111" s="53">
        <v>0</v>
      </c>
      <c r="J111" s="53">
        <v>46104867</v>
      </c>
      <c r="K111" s="53">
        <v>246911258.19999999</v>
      </c>
      <c r="L111" s="53">
        <v>765839703</v>
      </c>
      <c r="M111" s="53">
        <v>1225955182.4000001</v>
      </c>
    </row>
    <row r="112" spans="1:13" x14ac:dyDescent="0.35">
      <c r="A112" s="49" t="s">
        <v>0</v>
      </c>
      <c r="B112" s="50">
        <v>0</v>
      </c>
      <c r="C112" s="50">
        <v>110036</v>
      </c>
      <c r="D112" s="50">
        <v>9044698</v>
      </c>
      <c r="E112" s="50">
        <v>0</v>
      </c>
      <c r="F112" s="50">
        <v>0</v>
      </c>
      <c r="G112" s="50">
        <v>0</v>
      </c>
      <c r="H112" s="50">
        <v>0</v>
      </c>
      <c r="I112" s="50">
        <v>3598</v>
      </c>
      <c r="J112" s="50">
        <v>1152013</v>
      </c>
      <c r="K112" s="50">
        <v>18848004.370000001</v>
      </c>
      <c r="L112" s="50">
        <v>48351064.520000003</v>
      </c>
      <c r="M112" s="50">
        <v>85492993.700000003</v>
      </c>
    </row>
    <row r="113" spans="1:13" x14ac:dyDescent="0.35">
      <c r="A113" s="51" t="s">
        <v>169</v>
      </c>
      <c r="B113" s="53">
        <v>0</v>
      </c>
      <c r="C113" s="53">
        <v>0</v>
      </c>
      <c r="D113" s="53">
        <v>0</v>
      </c>
      <c r="E113" s="53">
        <v>0</v>
      </c>
      <c r="F113" s="53">
        <v>0</v>
      </c>
      <c r="G113" s="53">
        <v>0</v>
      </c>
      <c r="H113" s="53">
        <v>0</v>
      </c>
      <c r="I113" s="53">
        <v>0</v>
      </c>
      <c r="J113" s="53">
        <v>4243</v>
      </c>
      <c r="K113" s="53">
        <v>32535.4</v>
      </c>
      <c r="L113" s="53">
        <v>8615832.3000000007</v>
      </c>
      <c r="M113" s="53">
        <v>8615832.3000000007</v>
      </c>
    </row>
    <row r="114" spans="1:13" x14ac:dyDescent="0.35">
      <c r="A114" s="51" t="s">
        <v>533</v>
      </c>
      <c r="B114" s="53">
        <v>0</v>
      </c>
      <c r="C114" s="53">
        <v>0</v>
      </c>
      <c r="D114" s="53">
        <v>8143880</v>
      </c>
      <c r="E114" s="53">
        <v>0</v>
      </c>
      <c r="F114" s="53">
        <v>0</v>
      </c>
      <c r="G114" s="53">
        <v>0</v>
      </c>
      <c r="H114" s="53">
        <v>0</v>
      </c>
      <c r="I114" s="53">
        <v>0</v>
      </c>
      <c r="J114" s="53">
        <v>521010</v>
      </c>
      <c r="K114" s="53">
        <v>8664890.8599999994</v>
      </c>
      <c r="L114" s="53">
        <v>21370783.300000001</v>
      </c>
      <c r="M114" s="53">
        <v>22050597.300000001</v>
      </c>
    </row>
    <row r="115" spans="1:13" x14ac:dyDescent="0.35">
      <c r="A115" s="51" t="s">
        <v>171</v>
      </c>
      <c r="B115" s="53">
        <v>0</v>
      </c>
      <c r="C115" s="53">
        <v>0</v>
      </c>
      <c r="D115" s="53">
        <v>0</v>
      </c>
      <c r="E115" s="53">
        <v>0</v>
      </c>
      <c r="F115" s="53">
        <v>0</v>
      </c>
      <c r="G115" s="53">
        <v>0</v>
      </c>
      <c r="H115" s="53">
        <v>0</v>
      </c>
      <c r="I115" s="53">
        <v>0</v>
      </c>
      <c r="J115" s="53">
        <v>610458</v>
      </c>
      <c r="K115" s="53">
        <v>9125072.2699999996</v>
      </c>
      <c r="L115" s="53">
        <v>12206074.5</v>
      </c>
      <c r="M115" s="53">
        <v>15118394.6</v>
      </c>
    </row>
    <row r="116" spans="1:13" x14ac:dyDescent="0.35">
      <c r="A116" s="51" t="s">
        <v>172</v>
      </c>
      <c r="B116" s="53">
        <v>0</v>
      </c>
      <c r="C116" s="53">
        <v>68880</v>
      </c>
      <c r="D116" s="53">
        <v>395705</v>
      </c>
      <c r="E116" s="53">
        <v>0</v>
      </c>
      <c r="F116" s="53">
        <v>0</v>
      </c>
      <c r="G116" s="53">
        <v>0</v>
      </c>
      <c r="H116" s="53">
        <v>0</v>
      </c>
      <c r="I116" s="53">
        <v>1470</v>
      </c>
      <c r="J116" s="53">
        <v>9600</v>
      </c>
      <c r="K116" s="53">
        <v>464587</v>
      </c>
      <c r="L116" s="53">
        <v>5423372</v>
      </c>
      <c r="M116" s="53">
        <v>22720115.199999999</v>
      </c>
    </row>
    <row r="117" spans="1:13" x14ac:dyDescent="0.35">
      <c r="A117" s="51" t="s">
        <v>173</v>
      </c>
      <c r="B117" s="53">
        <v>0</v>
      </c>
      <c r="C117" s="53">
        <v>0</v>
      </c>
      <c r="D117" s="53">
        <v>390062</v>
      </c>
      <c r="E117" s="53">
        <v>0</v>
      </c>
      <c r="F117" s="53">
        <v>0</v>
      </c>
      <c r="G117" s="53">
        <v>0</v>
      </c>
      <c r="H117" s="53">
        <v>0</v>
      </c>
      <c r="I117" s="53">
        <v>1946</v>
      </c>
      <c r="J117" s="53">
        <v>6520</v>
      </c>
      <c r="K117" s="53">
        <v>404529.35</v>
      </c>
      <c r="L117" s="53">
        <v>568307.93000000005</v>
      </c>
      <c r="M117" s="53">
        <v>9984900.1999999993</v>
      </c>
    </row>
    <row r="118" spans="1:13" x14ac:dyDescent="0.35">
      <c r="A118" s="51" t="s">
        <v>174</v>
      </c>
      <c r="B118" s="53">
        <v>0</v>
      </c>
      <c r="C118" s="53">
        <v>41156</v>
      </c>
      <c r="D118" s="53">
        <v>115051</v>
      </c>
      <c r="E118" s="53">
        <v>0</v>
      </c>
      <c r="F118" s="53">
        <v>0</v>
      </c>
      <c r="G118" s="53">
        <v>0</v>
      </c>
      <c r="H118" s="53">
        <v>0</v>
      </c>
      <c r="I118" s="53">
        <v>182</v>
      </c>
      <c r="J118" s="53">
        <v>182</v>
      </c>
      <c r="K118" s="53">
        <v>156389.49</v>
      </c>
      <c r="L118" s="53">
        <v>166694.49</v>
      </c>
      <c r="M118" s="53">
        <v>7003154.0999999996</v>
      </c>
    </row>
    <row r="119" spans="1:13" x14ac:dyDescent="0.35">
      <c r="A119" s="46" t="s">
        <v>195</v>
      </c>
      <c r="B119" s="48">
        <v>171434</v>
      </c>
      <c r="C119" s="48">
        <v>1082135</v>
      </c>
      <c r="D119" s="48">
        <v>141053787</v>
      </c>
      <c r="E119" s="48">
        <v>0</v>
      </c>
      <c r="F119" s="48">
        <v>3023</v>
      </c>
      <c r="G119" s="48">
        <v>246450</v>
      </c>
      <c r="H119" s="48">
        <v>0</v>
      </c>
      <c r="I119" s="48">
        <v>40020</v>
      </c>
      <c r="J119" s="48">
        <v>2484384</v>
      </c>
      <c r="K119" s="48">
        <v>139186770.49000001</v>
      </c>
      <c r="L119" s="48">
        <v>153389904.41</v>
      </c>
      <c r="M119" s="48">
        <v>762743347.69999993</v>
      </c>
    </row>
    <row r="120" spans="1:13" x14ac:dyDescent="0.35">
      <c r="A120" s="49" t="s">
        <v>1</v>
      </c>
      <c r="B120" s="50">
        <v>0</v>
      </c>
      <c r="C120" s="50">
        <v>0</v>
      </c>
      <c r="D120" s="50">
        <v>82685488</v>
      </c>
      <c r="E120" s="50">
        <v>0</v>
      </c>
      <c r="F120" s="50">
        <v>0</v>
      </c>
      <c r="G120" s="50">
        <v>191538</v>
      </c>
      <c r="H120" s="50">
        <v>0</v>
      </c>
      <c r="I120" s="50">
        <v>0</v>
      </c>
      <c r="J120" s="50">
        <v>800006</v>
      </c>
      <c r="K120" s="50">
        <v>83677033.659999996</v>
      </c>
      <c r="L120" s="50">
        <v>83677033.659999996</v>
      </c>
      <c r="M120" s="50">
        <v>482752780.60000002</v>
      </c>
    </row>
    <row r="121" spans="1:13" x14ac:dyDescent="0.35">
      <c r="A121" s="51" t="s">
        <v>196</v>
      </c>
      <c r="B121" s="53">
        <v>0</v>
      </c>
      <c r="C121" s="53">
        <v>0</v>
      </c>
      <c r="D121" s="53">
        <v>82685488</v>
      </c>
      <c r="E121" s="53">
        <v>0</v>
      </c>
      <c r="F121" s="53">
        <v>0</v>
      </c>
      <c r="G121" s="53">
        <v>191538</v>
      </c>
      <c r="H121" s="53">
        <v>0</v>
      </c>
      <c r="I121" s="53">
        <v>0</v>
      </c>
      <c r="J121" s="53">
        <v>800006</v>
      </c>
      <c r="K121" s="53">
        <v>83677033.659999996</v>
      </c>
      <c r="L121" s="53">
        <v>83677033.659999996</v>
      </c>
      <c r="M121" s="53">
        <v>482752780.60000002</v>
      </c>
    </row>
    <row r="122" spans="1:13" x14ac:dyDescent="0.35">
      <c r="A122" s="49" t="s">
        <v>0</v>
      </c>
      <c r="B122" s="50">
        <v>171434</v>
      </c>
      <c r="C122" s="50">
        <v>1082135</v>
      </c>
      <c r="D122" s="50">
        <v>58368299</v>
      </c>
      <c r="E122" s="50">
        <v>0</v>
      </c>
      <c r="F122" s="50">
        <v>3023</v>
      </c>
      <c r="G122" s="50">
        <v>54912</v>
      </c>
      <c r="H122" s="50">
        <v>0</v>
      </c>
      <c r="I122" s="50">
        <v>40020</v>
      </c>
      <c r="J122" s="50">
        <v>1684378</v>
      </c>
      <c r="K122" s="50">
        <v>55509736.829999998</v>
      </c>
      <c r="L122" s="50">
        <v>69712870.75</v>
      </c>
      <c r="M122" s="50">
        <v>279990567.10000002</v>
      </c>
    </row>
    <row r="123" spans="1:13" x14ac:dyDescent="0.35">
      <c r="A123" s="51" t="s">
        <v>197</v>
      </c>
      <c r="B123" s="53">
        <v>0</v>
      </c>
      <c r="C123" s="53">
        <v>0</v>
      </c>
      <c r="D123" s="53">
        <v>966688</v>
      </c>
      <c r="E123" s="53">
        <v>0</v>
      </c>
      <c r="F123" s="53">
        <v>0</v>
      </c>
      <c r="G123" s="53">
        <v>0</v>
      </c>
      <c r="H123" s="53">
        <v>0</v>
      </c>
      <c r="I123" s="53">
        <v>0</v>
      </c>
      <c r="J123" s="53">
        <v>0</v>
      </c>
      <c r="K123" s="53">
        <v>966231.26</v>
      </c>
      <c r="L123" s="53">
        <v>1244517.6599999999</v>
      </c>
      <c r="M123" s="53">
        <v>7850479.2000000002</v>
      </c>
    </row>
    <row r="124" spans="1:13" x14ac:dyDescent="0.35">
      <c r="A124" s="51" t="s">
        <v>198</v>
      </c>
      <c r="B124" s="53">
        <v>0</v>
      </c>
      <c r="C124" s="53">
        <v>0</v>
      </c>
      <c r="D124" s="53">
        <v>25558694</v>
      </c>
      <c r="E124" s="53">
        <v>0</v>
      </c>
      <c r="F124" s="53">
        <v>0</v>
      </c>
      <c r="G124" s="53">
        <v>0</v>
      </c>
      <c r="H124" s="53">
        <v>0</v>
      </c>
      <c r="I124" s="53">
        <v>0</v>
      </c>
      <c r="J124" s="53">
        <v>0</v>
      </c>
      <c r="K124" s="53">
        <v>21542144.289999999</v>
      </c>
      <c r="L124" s="53">
        <v>24360610</v>
      </c>
      <c r="M124" s="53">
        <v>102200245.3</v>
      </c>
    </row>
    <row r="125" spans="1:13" x14ac:dyDescent="0.35">
      <c r="A125" s="51" t="s">
        <v>199</v>
      </c>
      <c r="B125" s="53">
        <v>0</v>
      </c>
      <c r="C125" s="53">
        <v>0</v>
      </c>
      <c r="D125" s="53">
        <v>29018094</v>
      </c>
      <c r="E125" s="53">
        <v>0</v>
      </c>
      <c r="F125" s="53">
        <v>0</v>
      </c>
      <c r="G125" s="53">
        <v>44353</v>
      </c>
      <c r="H125" s="53">
        <v>0</v>
      </c>
      <c r="I125" s="53">
        <v>0</v>
      </c>
      <c r="J125" s="53">
        <v>165694</v>
      </c>
      <c r="K125" s="53">
        <v>29026360.050000001</v>
      </c>
      <c r="L125" s="53">
        <v>29026360.050000001</v>
      </c>
      <c r="M125" s="53">
        <v>75174936.5</v>
      </c>
    </row>
    <row r="126" spans="1:13" x14ac:dyDescent="0.35">
      <c r="A126" s="51" t="s">
        <v>200</v>
      </c>
      <c r="B126" s="53">
        <v>0</v>
      </c>
      <c r="C126" s="53">
        <v>0</v>
      </c>
      <c r="D126" s="53">
        <v>0</v>
      </c>
      <c r="E126" s="53">
        <v>0</v>
      </c>
      <c r="F126" s="53">
        <v>0</v>
      </c>
      <c r="G126" s="53">
        <v>0</v>
      </c>
      <c r="H126" s="53">
        <v>0</v>
      </c>
      <c r="I126" s="53">
        <v>0</v>
      </c>
      <c r="J126" s="53">
        <v>0</v>
      </c>
      <c r="K126" s="53">
        <v>1609.24</v>
      </c>
      <c r="L126" s="53">
        <v>10353463.98</v>
      </c>
      <c r="M126" s="53">
        <v>26680038</v>
      </c>
    </row>
    <row r="127" spans="1:13" x14ac:dyDescent="0.35">
      <c r="A127" s="51" t="s">
        <v>201</v>
      </c>
      <c r="B127" s="53">
        <v>0</v>
      </c>
      <c r="C127" s="53">
        <v>0</v>
      </c>
      <c r="D127" s="53">
        <v>0</v>
      </c>
      <c r="E127" s="53">
        <v>0</v>
      </c>
      <c r="F127" s="53">
        <v>0</v>
      </c>
      <c r="G127" s="53">
        <v>0</v>
      </c>
      <c r="H127" s="53">
        <v>0</v>
      </c>
      <c r="I127" s="53">
        <v>0</v>
      </c>
      <c r="J127" s="53">
        <v>0</v>
      </c>
      <c r="K127" s="53">
        <v>3407.44</v>
      </c>
      <c r="L127" s="53">
        <v>3407.44</v>
      </c>
      <c r="M127" s="53">
        <v>15533153.5</v>
      </c>
    </row>
    <row r="128" spans="1:13" x14ac:dyDescent="0.35">
      <c r="A128" s="51" t="s">
        <v>150</v>
      </c>
      <c r="B128" s="53">
        <v>0</v>
      </c>
      <c r="C128" s="53">
        <v>0</v>
      </c>
      <c r="D128" s="53">
        <v>1453627</v>
      </c>
      <c r="E128" s="53">
        <v>0</v>
      </c>
      <c r="F128" s="53">
        <v>0</v>
      </c>
      <c r="G128" s="53">
        <v>0</v>
      </c>
      <c r="H128" s="53">
        <v>0</v>
      </c>
      <c r="I128" s="53">
        <v>0</v>
      </c>
      <c r="J128" s="53">
        <v>1437322</v>
      </c>
      <c r="K128" s="53">
        <v>1437322.64</v>
      </c>
      <c r="L128" s="53">
        <v>1453627</v>
      </c>
      <c r="M128" s="53">
        <v>16336816.9</v>
      </c>
    </row>
    <row r="129" spans="1:13" x14ac:dyDescent="0.35">
      <c r="A129" s="51" t="s">
        <v>203</v>
      </c>
      <c r="B129" s="53">
        <v>171434</v>
      </c>
      <c r="C129" s="53">
        <v>1082135</v>
      </c>
      <c r="D129" s="53">
        <v>1368646</v>
      </c>
      <c r="E129" s="53">
        <v>0</v>
      </c>
      <c r="F129" s="53">
        <v>3023</v>
      </c>
      <c r="G129" s="53">
        <v>10559</v>
      </c>
      <c r="H129" s="53">
        <v>0</v>
      </c>
      <c r="I129" s="53">
        <v>40020</v>
      </c>
      <c r="J129" s="53">
        <v>33362</v>
      </c>
      <c r="K129" s="53">
        <v>2482111.91</v>
      </c>
      <c r="L129" s="53">
        <v>2899001.06</v>
      </c>
      <c r="M129" s="53">
        <v>7218657.2999999998</v>
      </c>
    </row>
    <row r="130" spans="1:13" x14ac:dyDescent="0.35">
      <c r="A130" s="51" t="s">
        <v>204</v>
      </c>
      <c r="B130" s="53"/>
      <c r="C130" s="53"/>
      <c r="D130" s="53"/>
      <c r="E130" s="53"/>
      <c r="F130" s="53"/>
      <c r="G130" s="53"/>
      <c r="H130" s="53"/>
      <c r="I130" s="53"/>
      <c r="J130" s="53"/>
      <c r="K130" s="53"/>
      <c r="L130" s="53"/>
      <c r="M130" s="53">
        <v>16200968.9</v>
      </c>
    </row>
    <row r="131" spans="1:13" x14ac:dyDescent="0.35">
      <c r="A131" s="51" t="s">
        <v>205</v>
      </c>
      <c r="B131" s="53">
        <v>0</v>
      </c>
      <c r="C131" s="53">
        <v>0</v>
      </c>
      <c r="D131" s="53">
        <v>2550</v>
      </c>
      <c r="E131" s="53">
        <v>0</v>
      </c>
      <c r="F131" s="53">
        <v>0</v>
      </c>
      <c r="G131" s="53">
        <v>0</v>
      </c>
      <c r="H131" s="53">
        <v>0</v>
      </c>
      <c r="I131" s="53">
        <v>0</v>
      </c>
      <c r="J131" s="53">
        <v>48000</v>
      </c>
      <c r="K131" s="53">
        <v>50550</v>
      </c>
      <c r="L131" s="53">
        <v>371883.56</v>
      </c>
      <c r="M131" s="53">
        <v>6627559.2999999998</v>
      </c>
    </row>
    <row r="132" spans="1:13" x14ac:dyDescent="0.35">
      <c r="A132" s="51" t="s">
        <v>381</v>
      </c>
      <c r="B132" s="53"/>
      <c r="C132" s="53"/>
      <c r="D132" s="53"/>
      <c r="E132" s="53"/>
      <c r="F132" s="53"/>
      <c r="G132" s="53"/>
      <c r="H132" s="53"/>
      <c r="I132" s="53"/>
      <c r="J132" s="53"/>
      <c r="K132" s="53"/>
      <c r="L132" s="53"/>
      <c r="M132" s="53">
        <v>6167712.2000000002</v>
      </c>
    </row>
    <row r="133" spans="1:13" x14ac:dyDescent="0.35">
      <c r="A133" s="46" t="s">
        <v>175</v>
      </c>
      <c r="B133" s="48">
        <v>3869948</v>
      </c>
      <c r="C133" s="48">
        <v>22153761</v>
      </c>
      <c r="D133" s="48">
        <v>59947147</v>
      </c>
      <c r="E133" s="48">
        <v>0</v>
      </c>
      <c r="F133" s="48">
        <v>5957</v>
      </c>
      <c r="G133" s="48">
        <v>31514</v>
      </c>
      <c r="H133" s="48">
        <v>1470088</v>
      </c>
      <c r="I133" s="48">
        <v>1016983</v>
      </c>
      <c r="J133" s="48">
        <v>3160659</v>
      </c>
      <c r="K133" s="48">
        <v>93952836.060000002</v>
      </c>
      <c r="L133" s="48">
        <v>98258999.350000009</v>
      </c>
      <c r="M133" s="48">
        <v>762683806.99999988</v>
      </c>
    </row>
    <row r="134" spans="1:13" x14ac:dyDescent="0.35">
      <c r="A134" s="49" t="s">
        <v>1</v>
      </c>
      <c r="B134" s="50"/>
      <c r="C134" s="50"/>
      <c r="D134" s="50">
        <v>17527510</v>
      </c>
      <c r="E134" s="50"/>
      <c r="F134" s="50"/>
      <c r="G134" s="50">
        <v>6481</v>
      </c>
      <c r="H134" s="50"/>
      <c r="I134" s="50"/>
      <c r="J134" s="50">
        <v>1203229</v>
      </c>
      <c r="K134" s="50">
        <v>23998489.440000001</v>
      </c>
      <c r="L134" s="50">
        <v>23998489.440000001</v>
      </c>
      <c r="M134" s="50">
        <v>500166870</v>
      </c>
    </row>
    <row r="135" spans="1:13" x14ac:dyDescent="0.35">
      <c r="A135" s="51" t="s">
        <v>176</v>
      </c>
      <c r="B135" s="53"/>
      <c r="C135" s="53"/>
      <c r="D135" s="53">
        <v>17527510</v>
      </c>
      <c r="E135" s="53"/>
      <c r="F135" s="53"/>
      <c r="G135" s="53">
        <v>6481</v>
      </c>
      <c r="H135" s="53"/>
      <c r="I135" s="53"/>
      <c r="J135" s="53">
        <v>1203229</v>
      </c>
      <c r="K135" s="53">
        <v>23998489.440000001</v>
      </c>
      <c r="L135" s="53">
        <v>23998489.440000001</v>
      </c>
      <c r="M135" s="53">
        <v>500166870</v>
      </c>
    </row>
    <row r="136" spans="1:13" x14ac:dyDescent="0.35">
      <c r="A136" s="49" t="s">
        <v>0</v>
      </c>
      <c r="B136" s="50">
        <v>3869948</v>
      </c>
      <c r="C136" s="50">
        <v>22153761</v>
      </c>
      <c r="D136" s="50">
        <v>42419637</v>
      </c>
      <c r="E136" s="50">
        <v>0</v>
      </c>
      <c r="F136" s="50">
        <v>5957</v>
      </c>
      <c r="G136" s="50">
        <v>25033</v>
      </c>
      <c r="H136" s="50">
        <v>1470088</v>
      </c>
      <c r="I136" s="50">
        <v>1016983</v>
      </c>
      <c r="J136" s="50">
        <v>1957430</v>
      </c>
      <c r="K136" s="50">
        <v>69954346.620000005</v>
      </c>
      <c r="L136" s="50">
        <v>74260509.909999996</v>
      </c>
      <c r="M136" s="50">
        <v>262516937.00000003</v>
      </c>
    </row>
    <row r="137" spans="1:13" x14ac:dyDescent="0.35">
      <c r="A137" s="51" t="s">
        <v>177</v>
      </c>
      <c r="B137" s="53">
        <v>0</v>
      </c>
      <c r="C137" s="53">
        <v>0</v>
      </c>
      <c r="D137" s="53">
        <v>0</v>
      </c>
      <c r="E137" s="53">
        <v>0</v>
      </c>
      <c r="F137" s="53">
        <v>0</v>
      </c>
      <c r="G137" s="53">
        <v>0</v>
      </c>
      <c r="H137" s="53">
        <v>0</v>
      </c>
      <c r="I137" s="53">
        <v>0</v>
      </c>
      <c r="J137" s="53">
        <v>0</v>
      </c>
      <c r="K137" s="53">
        <v>0</v>
      </c>
      <c r="L137" s="53">
        <v>0</v>
      </c>
      <c r="M137" s="53">
        <v>32593098.800000001</v>
      </c>
    </row>
    <row r="138" spans="1:13" x14ac:dyDescent="0.35">
      <c r="A138" s="51" t="s">
        <v>178</v>
      </c>
      <c r="B138" s="53">
        <v>20898</v>
      </c>
      <c r="C138" s="53">
        <v>335841</v>
      </c>
      <c r="D138" s="53">
        <v>1610406</v>
      </c>
      <c r="E138" s="53">
        <v>0</v>
      </c>
      <c r="F138" s="53">
        <v>0</v>
      </c>
      <c r="G138" s="53">
        <v>0</v>
      </c>
      <c r="H138" s="53">
        <v>1003657</v>
      </c>
      <c r="I138" s="53">
        <v>9183</v>
      </c>
      <c r="J138" s="53">
        <v>27864</v>
      </c>
      <c r="K138" s="53">
        <v>4901111</v>
      </c>
      <c r="L138" s="53">
        <v>4988017</v>
      </c>
      <c r="M138" s="53">
        <v>12656511.9</v>
      </c>
    </row>
    <row r="139" spans="1:13" x14ac:dyDescent="0.35">
      <c r="A139" s="51" t="s">
        <v>179</v>
      </c>
      <c r="B139" s="53">
        <v>0</v>
      </c>
      <c r="C139" s="53">
        <v>849770</v>
      </c>
      <c r="D139" s="53"/>
      <c r="E139" s="53">
        <v>0</v>
      </c>
      <c r="F139" s="53">
        <v>5957</v>
      </c>
      <c r="G139" s="53"/>
      <c r="H139" s="53">
        <v>0</v>
      </c>
      <c r="I139" s="53">
        <v>19243</v>
      </c>
      <c r="J139" s="53"/>
      <c r="K139" s="53"/>
      <c r="L139" s="53"/>
      <c r="M139" s="53">
        <v>14812668.300000001</v>
      </c>
    </row>
    <row r="140" spans="1:13" x14ac:dyDescent="0.35">
      <c r="A140" s="51" t="s">
        <v>180</v>
      </c>
      <c r="B140" s="53">
        <v>0</v>
      </c>
      <c r="C140" s="53">
        <v>0</v>
      </c>
      <c r="D140" s="53">
        <v>0</v>
      </c>
      <c r="E140" s="53">
        <v>0</v>
      </c>
      <c r="F140" s="53">
        <v>0</v>
      </c>
      <c r="G140" s="53">
        <v>0</v>
      </c>
      <c r="H140" s="53">
        <v>0</v>
      </c>
      <c r="I140" s="53">
        <v>0</v>
      </c>
      <c r="J140" s="53">
        <v>0</v>
      </c>
      <c r="K140" s="53">
        <v>0</v>
      </c>
      <c r="L140" s="53">
        <v>0</v>
      </c>
      <c r="M140" s="53">
        <v>12377621</v>
      </c>
    </row>
    <row r="141" spans="1:13" x14ac:dyDescent="0.35">
      <c r="A141" s="51" t="s">
        <v>181</v>
      </c>
      <c r="B141" s="53">
        <v>2951535</v>
      </c>
      <c r="C141" s="53">
        <v>17835120</v>
      </c>
      <c r="D141" s="53">
        <v>30336917</v>
      </c>
      <c r="E141" s="53">
        <v>0</v>
      </c>
      <c r="F141" s="53">
        <v>0</v>
      </c>
      <c r="G141" s="53">
        <v>0</v>
      </c>
      <c r="H141" s="53">
        <v>417428</v>
      </c>
      <c r="I141" s="53">
        <v>802375</v>
      </c>
      <c r="J141" s="53">
        <v>1175661</v>
      </c>
      <c r="K141" s="53">
        <v>49426546</v>
      </c>
      <c r="L141" s="53">
        <v>52873814</v>
      </c>
      <c r="M141" s="53">
        <v>58391497.299999997</v>
      </c>
    </row>
    <row r="142" spans="1:13" x14ac:dyDescent="0.35">
      <c r="A142" s="51" t="s">
        <v>182</v>
      </c>
      <c r="B142" s="53">
        <v>0</v>
      </c>
      <c r="C142" s="53">
        <v>0</v>
      </c>
      <c r="D142" s="53">
        <v>0</v>
      </c>
      <c r="E142" s="53">
        <v>0</v>
      </c>
      <c r="F142" s="53">
        <v>0</v>
      </c>
      <c r="G142" s="53">
        <v>0</v>
      </c>
      <c r="H142" s="53">
        <v>0</v>
      </c>
      <c r="I142" s="53">
        <v>0</v>
      </c>
      <c r="J142" s="53">
        <v>0</v>
      </c>
      <c r="K142" s="53">
        <v>0</v>
      </c>
      <c r="L142" s="53">
        <v>0</v>
      </c>
      <c r="M142" s="53">
        <v>7079817.5</v>
      </c>
    </row>
    <row r="143" spans="1:13" x14ac:dyDescent="0.35">
      <c r="A143" s="51" t="s">
        <v>183</v>
      </c>
      <c r="B143" s="53"/>
      <c r="C143" s="53"/>
      <c r="D143" s="53">
        <v>262440</v>
      </c>
      <c r="E143" s="53"/>
      <c r="F143" s="53"/>
      <c r="G143" s="53">
        <v>17041</v>
      </c>
      <c r="H143" s="53"/>
      <c r="I143" s="53"/>
      <c r="J143" s="53">
        <v>34509</v>
      </c>
      <c r="K143" s="53">
        <v>296949.11</v>
      </c>
      <c r="L143" s="53">
        <v>296949.11</v>
      </c>
      <c r="M143" s="53">
        <v>5973682.9000000004</v>
      </c>
    </row>
    <row r="144" spans="1:13" x14ac:dyDescent="0.35">
      <c r="A144" s="51" t="s">
        <v>184</v>
      </c>
      <c r="B144" s="53">
        <v>0</v>
      </c>
      <c r="C144" s="53">
        <v>0</v>
      </c>
      <c r="D144" s="53">
        <v>0</v>
      </c>
      <c r="E144" s="53">
        <v>0</v>
      </c>
      <c r="F144" s="53">
        <v>0</v>
      </c>
      <c r="G144" s="53">
        <v>0</v>
      </c>
      <c r="H144" s="53">
        <v>0</v>
      </c>
      <c r="I144" s="53">
        <v>0</v>
      </c>
      <c r="J144" s="53">
        <v>0</v>
      </c>
      <c r="K144" s="53">
        <v>2827.14</v>
      </c>
      <c r="L144" s="53">
        <v>2827.14</v>
      </c>
      <c r="M144" s="53">
        <v>6561431.7999999998</v>
      </c>
    </row>
    <row r="145" spans="1:13" x14ac:dyDescent="0.35">
      <c r="A145" s="51" t="s">
        <v>185</v>
      </c>
      <c r="B145" s="53">
        <v>0</v>
      </c>
      <c r="C145" s="53">
        <v>0</v>
      </c>
      <c r="D145" s="53">
        <v>4366687</v>
      </c>
      <c r="E145" s="53">
        <v>0</v>
      </c>
      <c r="F145" s="53">
        <v>0</v>
      </c>
      <c r="G145" s="53">
        <v>0</v>
      </c>
      <c r="H145" s="53">
        <v>0</v>
      </c>
      <c r="I145" s="53">
        <v>0</v>
      </c>
      <c r="J145" s="53">
        <v>285567</v>
      </c>
      <c r="K145" s="53">
        <v>4652254</v>
      </c>
      <c r="L145" s="53">
        <v>4652254</v>
      </c>
      <c r="M145" s="53">
        <v>13362145.800000001</v>
      </c>
    </row>
    <row r="146" spans="1:13" x14ac:dyDescent="0.35">
      <c r="A146" s="51" t="s">
        <v>186</v>
      </c>
      <c r="B146" s="53">
        <v>0</v>
      </c>
      <c r="C146" s="53">
        <v>0</v>
      </c>
      <c r="D146" s="53">
        <v>1357992</v>
      </c>
      <c r="E146" s="53">
        <v>0</v>
      </c>
      <c r="F146" s="53">
        <v>0</v>
      </c>
      <c r="G146" s="53">
        <v>0</v>
      </c>
      <c r="H146" s="53">
        <v>0</v>
      </c>
      <c r="I146" s="53">
        <v>0</v>
      </c>
      <c r="J146" s="53">
        <v>71471</v>
      </c>
      <c r="K146" s="53">
        <v>1429464.25</v>
      </c>
      <c r="L146" s="53">
        <v>1429464.25</v>
      </c>
      <c r="M146" s="53">
        <v>6359354.0999999996</v>
      </c>
    </row>
    <row r="147" spans="1:13" x14ac:dyDescent="0.35">
      <c r="A147" s="51" t="s">
        <v>187</v>
      </c>
      <c r="B147" s="53">
        <v>0</v>
      </c>
      <c r="C147" s="53">
        <v>0</v>
      </c>
      <c r="D147" s="53">
        <v>0</v>
      </c>
      <c r="E147" s="53">
        <v>0</v>
      </c>
      <c r="F147" s="53">
        <v>0</v>
      </c>
      <c r="G147" s="53">
        <v>0</v>
      </c>
      <c r="H147" s="53">
        <v>0</v>
      </c>
      <c r="I147" s="53">
        <v>0</v>
      </c>
      <c r="J147" s="53">
        <v>0</v>
      </c>
      <c r="K147" s="53">
        <v>0</v>
      </c>
      <c r="L147" s="53">
        <v>0</v>
      </c>
      <c r="M147" s="53">
        <v>4943466.0999999996</v>
      </c>
    </row>
    <row r="148" spans="1:13" x14ac:dyDescent="0.35">
      <c r="A148" s="51" t="s">
        <v>188</v>
      </c>
      <c r="B148" s="53">
        <v>0</v>
      </c>
      <c r="C148" s="53">
        <v>14379</v>
      </c>
      <c r="D148" s="53">
        <v>2252</v>
      </c>
      <c r="E148" s="53">
        <v>0</v>
      </c>
      <c r="F148" s="53">
        <v>0</v>
      </c>
      <c r="G148" s="53">
        <v>0</v>
      </c>
      <c r="H148" s="53">
        <v>0</v>
      </c>
      <c r="I148" s="53">
        <v>0</v>
      </c>
      <c r="J148" s="53">
        <v>142158</v>
      </c>
      <c r="K148" s="53">
        <v>174957.89</v>
      </c>
      <c r="L148" s="53">
        <v>946947.18</v>
      </c>
      <c r="M148" s="53">
        <v>12866488.300000001</v>
      </c>
    </row>
    <row r="149" spans="1:13" x14ac:dyDescent="0.35">
      <c r="A149" s="51" t="s">
        <v>189</v>
      </c>
      <c r="B149" s="53">
        <v>0</v>
      </c>
      <c r="C149" s="53">
        <v>0</v>
      </c>
      <c r="D149" s="53">
        <v>0</v>
      </c>
      <c r="E149" s="53">
        <v>0</v>
      </c>
      <c r="F149" s="53">
        <v>0</v>
      </c>
      <c r="G149" s="53">
        <v>0</v>
      </c>
      <c r="H149" s="53">
        <v>0</v>
      </c>
      <c r="I149" s="53">
        <v>0</v>
      </c>
      <c r="J149" s="53">
        <v>0</v>
      </c>
      <c r="K149" s="53">
        <v>0</v>
      </c>
      <c r="L149" s="53">
        <v>0</v>
      </c>
      <c r="M149" s="53">
        <v>11788108.6</v>
      </c>
    </row>
    <row r="150" spans="1:13" x14ac:dyDescent="0.35">
      <c r="A150" s="51" t="s">
        <v>190</v>
      </c>
      <c r="B150" s="53">
        <v>0</v>
      </c>
      <c r="C150" s="53">
        <v>0</v>
      </c>
      <c r="D150" s="53">
        <v>8090</v>
      </c>
      <c r="E150" s="53">
        <v>0</v>
      </c>
      <c r="F150" s="53">
        <v>0</v>
      </c>
      <c r="G150" s="53">
        <v>0</v>
      </c>
      <c r="H150" s="53">
        <v>0</v>
      </c>
      <c r="I150" s="53">
        <v>0</v>
      </c>
      <c r="J150" s="53">
        <v>1213</v>
      </c>
      <c r="K150" s="53">
        <v>9303.9</v>
      </c>
      <c r="L150" s="53">
        <v>9303.9</v>
      </c>
      <c r="M150" s="53">
        <v>7483713.5999999996</v>
      </c>
    </row>
    <row r="151" spans="1:13" x14ac:dyDescent="0.35">
      <c r="A151" s="51" t="s">
        <v>128</v>
      </c>
      <c r="B151" s="53">
        <v>897515</v>
      </c>
      <c r="C151" s="53">
        <v>3118651</v>
      </c>
      <c r="D151" s="53">
        <v>3928529</v>
      </c>
      <c r="E151" s="53">
        <v>0</v>
      </c>
      <c r="F151" s="53">
        <v>0</v>
      </c>
      <c r="G151" s="53">
        <v>0</v>
      </c>
      <c r="H151" s="53">
        <v>49003</v>
      </c>
      <c r="I151" s="53">
        <v>186182</v>
      </c>
      <c r="J151" s="53">
        <v>208783</v>
      </c>
      <c r="K151" s="53">
        <v>8496208.1099999994</v>
      </c>
      <c r="L151" s="53">
        <v>8496208.1099999994</v>
      </c>
      <c r="M151" s="53">
        <v>24379049.699999999</v>
      </c>
    </row>
    <row r="152" spans="1:13" x14ac:dyDescent="0.35">
      <c r="A152" s="51" t="s">
        <v>191</v>
      </c>
      <c r="B152" s="53"/>
      <c r="C152" s="53"/>
      <c r="D152" s="53"/>
      <c r="E152" s="53"/>
      <c r="F152" s="53"/>
      <c r="G152" s="53"/>
      <c r="H152" s="53"/>
      <c r="I152" s="53"/>
      <c r="J152" s="53"/>
      <c r="K152" s="53"/>
      <c r="L152" s="53"/>
      <c r="M152" s="53">
        <v>7197678.5</v>
      </c>
    </row>
    <row r="153" spans="1:13" x14ac:dyDescent="0.35">
      <c r="A153" s="51" t="s">
        <v>192</v>
      </c>
      <c r="B153" s="53">
        <v>0</v>
      </c>
      <c r="C153" s="53">
        <v>0</v>
      </c>
      <c r="D153" s="53">
        <v>432625</v>
      </c>
      <c r="E153" s="53">
        <v>0</v>
      </c>
      <c r="F153" s="53">
        <v>0</v>
      </c>
      <c r="G153" s="53">
        <v>7992</v>
      </c>
      <c r="H153" s="53">
        <v>0</v>
      </c>
      <c r="I153" s="53">
        <v>0</v>
      </c>
      <c r="J153" s="53">
        <v>9238</v>
      </c>
      <c r="K153" s="53">
        <v>449856.22</v>
      </c>
      <c r="L153" s="53">
        <v>449856.22</v>
      </c>
      <c r="M153" s="53">
        <v>4877238.5</v>
      </c>
    </row>
    <row r="154" spans="1:13" x14ac:dyDescent="0.35">
      <c r="A154" s="51" t="s">
        <v>193</v>
      </c>
      <c r="B154" s="53">
        <v>0</v>
      </c>
      <c r="C154" s="53">
        <v>0</v>
      </c>
      <c r="D154" s="53">
        <v>113699</v>
      </c>
      <c r="E154" s="53">
        <v>0</v>
      </c>
      <c r="F154" s="53">
        <v>0</v>
      </c>
      <c r="G154" s="53">
        <v>0</v>
      </c>
      <c r="H154" s="53">
        <v>0</v>
      </c>
      <c r="I154" s="53">
        <v>0</v>
      </c>
      <c r="J154" s="53">
        <v>966</v>
      </c>
      <c r="K154" s="53">
        <v>114869</v>
      </c>
      <c r="L154" s="53">
        <v>114869</v>
      </c>
      <c r="M154" s="53">
        <v>8225962</v>
      </c>
    </row>
    <row r="155" spans="1:13" x14ac:dyDescent="0.35">
      <c r="A155" s="51" t="s">
        <v>194</v>
      </c>
      <c r="B155" s="53">
        <v>0</v>
      </c>
      <c r="C155" s="53">
        <v>0</v>
      </c>
      <c r="D155" s="53">
        <v>0</v>
      </c>
      <c r="E155" s="53">
        <v>0</v>
      </c>
      <c r="F155" s="53">
        <v>0</v>
      </c>
      <c r="G155" s="53">
        <v>0</v>
      </c>
      <c r="H155" s="53">
        <v>0</v>
      </c>
      <c r="I155" s="53">
        <v>0</v>
      </c>
      <c r="J155" s="53">
        <v>0</v>
      </c>
      <c r="K155" s="53">
        <v>0</v>
      </c>
      <c r="L155" s="53">
        <v>0</v>
      </c>
      <c r="M155" s="53">
        <v>10587402.300000001</v>
      </c>
    </row>
    <row r="156" spans="1:13" x14ac:dyDescent="0.35">
      <c r="A156" s="46" t="s">
        <v>206</v>
      </c>
      <c r="B156" s="48">
        <v>0</v>
      </c>
      <c r="C156" s="48">
        <v>661880</v>
      </c>
      <c r="D156" s="48">
        <v>2039970</v>
      </c>
      <c r="E156" s="48">
        <v>0</v>
      </c>
      <c r="F156" s="48">
        <v>0</v>
      </c>
      <c r="G156" s="48">
        <v>3020</v>
      </c>
      <c r="H156" s="48">
        <v>0</v>
      </c>
      <c r="I156" s="48">
        <v>0</v>
      </c>
      <c r="J156" s="48">
        <v>41304</v>
      </c>
      <c r="K156" s="48">
        <v>3839935.32</v>
      </c>
      <c r="L156" s="48">
        <v>10094469.220000001</v>
      </c>
      <c r="M156" s="48">
        <v>700997733.09999955</v>
      </c>
    </row>
    <row r="157" spans="1:13" x14ac:dyDescent="0.35">
      <c r="A157" s="49" t="s">
        <v>1</v>
      </c>
      <c r="B157" s="50">
        <v>0</v>
      </c>
      <c r="C157" s="50">
        <v>0</v>
      </c>
      <c r="D157" s="50">
        <v>0</v>
      </c>
      <c r="E157" s="50">
        <v>0</v>
      </c>
      <c r="F157" s="50">
        <v>0</v>
      </c>
      <c r="G157" s="50">
        <v>0</v>
      </c>
      <c r="H157" s="50">
        <v>0</v>
      </c>
      <c r="I157" s="50">
        <v>0</v>
      </c>
      <c r="J157" s="50">
        <v>0</v>
      </c>
      <c r="K157" s="50">
        <v>0</v>
      </c>
      <c r="L157" s="50">
        <v>0</v>
      </c>
      <c r="M157" s="50">
        <v>495787717.10000002</v>
      </c>
    </row>
    <row r="158" spans="1:13" x14ac:dyDescent="0.35">
      <c r="A158" s="51" t="s">
        <v>207</v>
      </c>
      <c r="B158" s="53">
        <v>0</v>
      </c>
      <c r="C158" s="53">
        <v>0</v>
      </c>
      <c r="D158" s="53">
        <v>0</v>
      </c>
      <c r="E158" s="53">
        <v>0</v>
      </c>
      <c r="F158" s="53">
        <v>0</v>
      </c>
      <c r="G158" s="53">
        <v>0</v>
      </c>
      <c r="H158" s="53">
        <v>0</v>
      </c>
      <c r="I158" s="53">
        <v>0</v>
      </c>
      <c r="J158" s="53">
        <v>0</v>
      </c>
      <c r="K158" s="53">
        <v>0</v>
      </c>
      <c r="L158" s="53">
        <v>0</v>
      </c>
      <c r="M158" s="53">
        <v>495787717.10000002</v>
      </c>
    </row>
    <row r="159" spans="1:13" x14ac:dyDescent="0.35">
      <c r="A159" s="49" t="s">
        <v>0</v>
      </c>
      <c r="B159" s="50">
        <v>0</v>
      </c>
      <c r="C159" s="50">
        <v>661880</v>
      </c>
      <c r="D159" s="50">
        <v>2039970</v>
      </c>
      <c r="E159" s="50">
        <v>0</v>
      </c>
      <c r="F159" s="50">
        <v>0</v>
      </c>
      <c r="G159" s="50">
        <v>3020</v>
      </c>
      <c r="H159" s="50">
        <v>0</v>
      </c>
      <c r="I159" s="50">
        <v>0</v>
      </c>
      <c r="J159" s="50">
        <v>41304</v>
      </c>
      <c r="K159" s="50">
        <v>3839935.32</v>
      </c>
      <c r="L159" s="50">
        <v>10094469.220000001</v>
      </c>
      <c r="M159" s="50">
        <v>205210016.00000006</v>
      </c>
    </row>
    <row r="160" spans="1:13" x14ac:dyDescent="0.35">
      <c r="A160" s="51" t="s">
        <v>209</v>
      </c>
      <c r="B160" s="53">
        <v>0</v>
      </c>
      <c r="C160" s="53">
        <v>0</v>
      </c>
      <c r="D160" s="53">
        <v>646572</v>
      </c>
      <c r="E160" s="53">
        <v>0</v>
      </c>
      <c r="F160" s="53">
        <v>0</v>
      </c>
      <c r="G160" s="53">
        <v>0</v>
      </c>
      <c r="H160" s="53">
        <v>0</v>
      </c>
      <c r="I160" s="53">
        <v>0</v>
      </c>
      <c r="J160" s="53">
        <v>0</v>
      </c>
      <c r="K160" s="53">
        <v>871258.25</v>
      </c>
      <c r="L160" s="53">
        <v>1209436.02</v>
      </c>
      <c r="M160" s="53">
        <v>7178997.5</v>
      </c>
    </row>
    <row r="161" spans="1:13" x14ac:dyDescent="0.35">
      <c r="A161" s="51" t="s">
        <v>210</v>
      </c>
      <c r="B161" s="53">
        <v>0</v>
      </c>
      <c r="C161" s="53">
        <v>0</v>
      </c>
      <c r="D161" s="53">
        <v>0</v>
      </c>
      <c r="E161" s="53">
        <v>0</v>
      </c>
      <c r="F161" s="53">
        <v>0</v>
      </c>
      <c r="G161" s="53">
        <v>0</v>
      </c>
      <c r="H161" s="53">
        <v>0</v>
      </c>
      <c r="I161" s="53">
        <v>0</v>
      </c>
      <c r="J161" s="53">
        <v>0</v>
      </c>
      <c r="K161" s="53">
        <v>0</v>
      </c>
      <c r="L161" s="53">
        <v>0</v>
      </c>
      <c r="M161" s="53">
        <v>16507009.199999999</v>
      </c>
    </row>
    <row r="162" spans="1:13" x14ac:dyDescent="0.35">
      <c r="A162" s="51" t="s">
        <v>211</v>
      </c>
      <c r="B162" s="53">
        <v>0</v>
      </c>
      <c r="C162" s="53">
        <v>0</v>
      </c>
      <c r="D162" s="53">
        <v>306990</v>
      </c>
      <c r="E162" s="53">
        <v>0</v>
      </c>
      <c r="F162" s="53">
        <v>0</v>
      </c>
      <c r="G162" s="53">
        <v>0</v>
      </c>
      <c r="H162" s="53">
        <v>0</v>
      </c>
      <c r="I162" s="53">
        <v>0</v>
      </c>
      <c r="J162" s="53">
        <v>30698</v>
      </c>
      <c r="K162" s="53">
        <v>1000000</v>
      </c>
      <c r="L162" s="53">
        <v>1500000</v>
      </c>
      <c r="M162" s="53">
        <v>31936518</v>
      </c>
    </row>
    <row r="163" spans="1:13" x14ac:dyDescent="0.35">
      <c r="A163" s="51" t="s">
        <v>212</v>
      </c>
      <c r="B163" s="53">
        <v>0</v>
      </c>
      <c r="C163" s="53">
        <v>0</v>
      </c>
      <c r="D163" s="53">
        <v>354309</v>
      </c>
      <c r="E163" s="53">
        <v>0</v>
      </c>
      <c r="F163" s="53">
        <v>0</v>
      </c>
      <c r="G163" s="53">
        <v>25</v>
      </c>
      <c r="H163" s="53">
        <v>0</v>
      </c>
      <c r="I163" s="53">
        <v>0</v>
      </c>
      <c r="J163" s="53">
        <v>0</v>
      </c>
      <c r="K163" s="53">
        <v>169302.95</v>
      </c>
      <c r="L163" s="53">
        <v>824938.8</v>
      </c>
      <c r="M163" s="53">
        <v>6442981.4000000004</v>
      </c>
    </row>
    <row r="164" spans="1:13" x14ac:dyDescent="0.35">
      <c r="A164" s="51" t="s">
        <v>213</v>
      </c>
      <c r="B164" s="53">
        <v>0</v>
      </c>
      <c r="C164" s="53">
        <v>0</v>
      </c>
      <c r="D164" s="53">
        <v>387235</v>
      </c>
      <c r="E164" s="53">
        <v>0</v>
      </c>
      <c r="F164" s="53">
        <v>0</v>
      </c>
      <c r="G164" s="53">
        <v>2995</v>
      </c>
      <c r="H164" s="53">
        <v>0</v>
      </c>
      <c r="I164" s="53">
        <v>0</v>
      </c>
      <c r="J164" s="53">
        <v>10606</v>
      </c>
      <c r="K164" s="53">
        <v>397841.76</v>
      </c>
      <c r="L164" s="53">
        <v>397841.76</v>
      </c>
      <c r="M164" s="53">
        <v>4875785</v>
      </c>
    </row>
    <row r="165" spans="1:13" x14ac:dyDescent="0.35">
      <c r="A165" s="51" t="s">
        <v>214</v>
      </c>
      <c r="B165" s="53">
        <v>0</v>
      </c>
      <c r="C165" s="53">
        <v>0</v>
      </c>
      <c r="D165" s="53">
        <v>0</v>
      </c>
      <c r="E165" s="53">
        <v>0</v>
      </c>
      <c r="F165" s="53">
        <v>0</v>
      </c>
      <c r="G165" s="53">
        <v>0</v>
      </c>
      <c r="H165" s="53">
        <v>0</v>
      </c>
      <c r="I165" s="53">
        <v>0</v>
      </c>
      <c r="J165" s="53">
        <v>0</v>
      </c>
      <c r="K165" s="53">
        <v>0</v>
      </c>
      <c r="L165" s="53">
        <v>0</v>
      </c>
      <c r="M165" s="53">
        <v>26991928</v>
      </c>
    </row>
    <row r="166" spans="1:13" x14ac:dyDescent="0.35">
      <c r="A166" s="51" t="s">
        <v>185</v>
      </c>
      <c r="B166" s="53"/>
      <c r="C166" s="53"/>
      <c r="D166" s="53"/>
      <c r="E166" s="53"/>
      <c r="F166" s="53"/>
      <c r="G166" s="53"/>
      <c r="H166" s="53"/>
      <c r="I166" s="53"/>
      <c r="J166" s="53"/>
      <c r="K166" s="53"/>
      <c r="L166" s="53"/>
      <c r="M166" s="53">
        <v>4738624.9000000004</v>
      </c>
    </row>
    <row r="167" spans="1:13" x14ac:dyDescent="0.35">
      <c r="A167" s="51" t="s">
        <v>215</v>
      </c>
      <c r="B167" s="53">
        <v>0</v>
      </c>
      <c r="C167" s="53">
        <v>0</v>
      </c>
      <c r="D167" s="53">
        <v>0</v>
      </c>
      <c r="E167" s="53">
        <v>0</v>
      </c>
      <c r="F167" s="53">
        <v>0</v>
      </c>
      <c r="G167" s="53">
        <v>0</v>
      </c>
      <c r="H167" s="53">
        <v>0</v>
      </c>
      <c r="I167" s="53">
        <v>0</v>
      </c>
      <c r="J167" s="53">
        <v>0</v>
      </c>
      <c r="K167" s="53">
        <v>0</v>
      </c>
      <c r="L167" s="53">
        <v>2587500</v>
      </c>
      <c r="M167" s="53">
        <v>10333112.800000001</v>
      </c>
    </row>
    <row r="168" spans="1:13" x14ac:dyDescent="0.35">
      <c r="A168" s="51" t="s">
        <v>216</v>
      </c>
      <c r="B168" s="53">
        <v>0</v>
      </c>
      <c r="C168" s="53">
        <v>0</v>
      </c>
      <c r="D168" s="53">
        <v>0</v>
      </c>
      <c r="E168" s="53">
        <v>0</v>
      </c>
      <c r="F168" s="53">
        <v>0</v>
      </c>
      <c r="G168" s="53">
        <v>0</v>
      </c>
      <c r="H168" s="53">
        <v>0</v>
      </c>
      <c r="I168" s="53">
        <v>0</v>
      </c>
      <c r="J168" s="53">
        <v>0</v>
      </c>
      <c r="K168" s="53">
        <v>0</v>
      </c>
      <c r="L168" s="53">
        <v>0</v>
      </c>
      <c r="M168" s="53">
        <v>20812625.899999999</v>
      </c>
    </row>
    <row r="169" spans="1:13" x14ac:dyDescent="0.35">
      <c r="A169" s="51" t="s">
        <v>150</v>
      </c>
      <c r="B169" s="53">
        <v>0</v>
      </c>
      <c r="C169" s="53">
        <v>0</v>
      </c>
      <c r="D169" s="53">
        <v>0</v>
      </c>
      <c r="E169" s="53">
        <v>0</v>
      </c>
      <c r="F169" s="53">
        <v>0</v>
      </c>
      <c r="G169" s="53">
        <v>0</v>
      </c>
      <c r="H169" s="53">
        <v>0</v>
      </c>
      <c r="I169" s="53">
        <v>0</v>
      </c>
      <c r="J169" s="53">
        <v>0</v>
      </c>
      <c r="K169" s="53">
        <v>0</v>
      </c>
      <c r="L169" s="53">
        <v>0</v>
      </c>
      <c r="M169" s="53">
        <v>5436069.9000000004</v>
      </c>
    </row>
    <row r="170" spans="1:13" x14ac:dyDescent="0.35">
      <c r="A170" s="51" t="s">
        <v>217</v>
      </c>
      <c r="B170" s="53">
        <v>0</v>
      </c>
      <c r="C170" s="53">
        <v>0</v>
      </c>
      <c r="D170" s="53">
        <v>0</v>
      </c>
      <c r="E170" s="53">
        <v>0</v>
      </c>
      <c r="F170" s="53">
        <v>0</v>
      </c>
      <c r="G170" s="53">
        <v>0</v>
      </c>
      <c r="H170" s="53">
        <v>0</v>
      </c>
      <c r="I170" s="53">
        <v>0</v>
      </c>
      <c r="J170" s="53">
        <v>0</v>
      </c>
      <c r="K170" s="53">
        <v>0</v>
      </c>
      <c r="L170" s="53">
        <v>0</v>
      </c>
      <c r="M170" s="53">
        <v>7318188.9000000004</v>
      </c>
    </row>
    <row r="171" spans="1:13" x14ac:dyDescent="0.35">
      <c r="A171" s="51" t="s">
        <v>218</v>
      </c>
      <c r="B171" s="53">
        <v>0</v>
      </c>
      <c r="C171" s="53">
        <v>0</v>
      </c>
      <c r="D171" s="53">
        <v>27750</v>
      </c>
      <c r="E171" s="53">
        <v>0</v>
      </c>
      <c r="F171" s="53">
        <v>0</v>
      </c>
      <c r="G171" s="53">
        <v>0</v>
      </c>
      <c r="H171" s="53">
        <v>0</v>
      </c>
      <c r="I171" s="53">
        <v>0</v>
      </c>
      <c r="J171" s="53">
        <v>0</v>
      </c>
      <c r="K171" s="53">
        <v>305564.71999999997</v>
      </c>
      <c r="L171" s="53">
        <v>358253.12</v>
      </c>
      <c r="M171" s="53">
        <v>3674506.4</v>
      </c>
    </row>
    <row r="172" spans="1:13" x14ac:dyDescent="0.35">
      <c r="A172" s="51" t="s">
        <v>219</v>
      </c>
      <c r="B172" s="53">
        <v>0</v>
      </c>
      <c r="C172" s="53">
        <v>0</v>
      </c>
      <c r="D172" s="53">
        <v>0</v>
      </c>
      <c r="E172" s="53">
        <v>0</v>
      </c>
      <c r="F172" s="53">
        <v>0</v>
      </c>
      <c r="G172" s="53">
        <v>0</v>
      </c>
      <c r="H172" s="53">
        <v>0</v>
      </c>
      <c r="I172" s="53">
        <v>0</v>
      </c>
      <c r="J172" s="53">
        <v>0</v>
      </c>
      <c r="K172" s="53">
        <v>0</v>
      </c>
      <c r="L172" s="53">
        <v>0</v>
      </c>
      <c r="M172" s="53">
        <v>5401443.2999999998</v>
      </c>
    </row>
    <row r="173" spans="1:13" x14ac:dyDescent="0.35">
      <c r="A173" s="51" t="s">
        <v>128</v>
      </c>
      <c r="B173" s="53">
        <v>0</v>
      </c>
      <c r="C173" s="53">
        <v>0</v>
      </c>
      <c r="D173" s="53">
        <v>0</v>
      </c>
      <c r="E173" s="53">
        <v>0</v>
      </c>
      <c r="F173" s="53">
        <v>0</v>
      </c>
      <c r="G173" s="53">
        <v>0</v>
      </c>
      <c r="H173" s="53">
        <v>0</v>
      </c>
      <c r="I173" s="53">
        <v>0</v>
      </c>
      <c r="J173" s="53">
        <v>0</v>
      </c>
      <c r="K173" s="53">
        <v>0</v>
      </c>
      <c r="L173" s="53">
        <v>0</v>
      </c>
      <c r="M173" s="53">
        <v>17439188.300000001</v>
      </c>
    </row>
    <row r="174" spans="1:13" x14ac:dyDescent="0.35">
      <c r="A174" s="51" t="s">
        <v>511</v>
      </c>
      <c r="B174" s="53">
        <v>0</v>
      </c>
      <c r="C174" s="53">
        <v>661880</v>
      </c>
      <c r="D174" s="53">
        <v>212341</v>
      </c>
      <c r="E174" s="53">
        <v>0</v>
      </c>
      <c r="F174" s="53">
        <v>0</v>
      </c>
      <c r="G174" s="53">
        <v>0</v>
      </c>
      <c r="H174" s="53">
        <v>0</v>
      </c>
      <c r="I174" s="53">
        <v>0</v>
      </c>
      <c r="J174" s="53">
        <v>0</v>
      </c>
      <c r="K174" s="53">
        <v>920000</v>
      </c>
      <c r="L174" s="53">
        <v>1000000</v>
      </c>
      <c r="M174" s="53">
        <v>12778610.800000001</v>
      </c>
    </row>
    <row r="175" spans="1:13" x14ac:dyDescent="0.35">
      <c r="A175" s="51" t="s">
        <v>222</v>
      </c>
      <c r="B175" s="53">
        <v>0</v>
      </c>
      <c r="C175" s="53">
        <v>0</v>
      </c>
      <c r="D175" s="53">
        <v>104773</v>
      </c>
      <c r="E175" s="53">
        <v>0</v>
      </c>
      <c r="F175" s="53">
        <v>0</v>
      </c>
      <c r="G175" s="53">
        <v>0</v>
      </c>
      <c r="H175" s="53">
        <v>0</v>
      </c>
      <c r="I175" s="53">
        <v>0</v>
      </c>
      <c r="J175" s="53">
        <v>0</v>
      </c>
      <c r="K175" s="53">
        <v>175967.64</v>
      </c>
      <c r="L175" s="53">
        <v>2216499.52</v>
      </c>
      <c r="M175" s="53">
        <v>5541248.7999999998</v>
      </c>
    </row>
    <row r="176" spans="1:13" x14ac:dyDescent="0.35">
      <c r="A176" s="51" t="s">
        <v>208</v>
      </c>
      <c r="B176" s="53"/>
      <c r="C176" s="53"/>
      <c r="D176" s="53"/>
      <c r="E176" s="53"/>
      <c r="F176" s="53"/>
      <c r="G176" s="53"/>
      <c r="H176" s="53"/>
      <c r="I176" s="53"/>
      <c r="J176" s="53"/>
      <c r="K176" s="53"/>
      <c r="L176" s="53"/>
      <c r="M176" s="53">
        <v>9049542.8000000007</v>
      </c>
    </row>
    <row r="177" spans="1:13" x14ac:dyDescent="0.35">
      <c r="A177" s="51" t="s">
        <v>220</v>
      </c>
      <c r="B177" s="53"/>
      <c r="C177" s="53"/>
      <c r="D177" s="53"/>
      <c r="E177" s="53"/>
      <c r="F177" s="53"/>
      <c r="G177" s="53"/>
      <c r="H177" s="53"/>
      <c r="I177" s="53"/>
      <c r="J177" s="53"/>
      <c r="K177" s="53"/>
      <c r="L177" s="53"/>
      <c r="M177" s="53">
        <v>8753634.0999999996</v>
      </c>
    </row>
    <row r="178" spans="1:13" x14ac:dyDescent="0.35">
      <c r="A178" s="46" t="s">
        <v>223</v>
      </c>
      <c r="B178" s="48">
        <v>0</v>
      </c>
      <c r="C178" s="48">
        <v>3425327</v>
      </c>
      <c r="D178" s="48">
        <v>56121398</v>
      </c>
      <c r="E178" s="48">
        <v>0</v>
      </c>
      <c r="F178" s="48">
        <v>0</v>
      </c>
      <c r="G178" s="48">
        <v>3355479</v>
      </c>
      <c r="H178" s="48">
        <v>400000</v>
      </c>
      <c r="I178" s="48">
        <v>400000</v>
      </c>
      <c r="J178" s="48">
        <v>1128940</v>
      </c>
      <c r="K178" s="48">
        <v>61627353.649999999</v>
      </c>
      <c r="L178" s="48">
        <v>80022500.159999996</v>
      </c>
      <c r="M178" s="48">
        <v>638278494.30000007</v>
      </c>
    </row>
    <row r="179" spans="1:13" x14ac:dyDescent="0.35">
      <c r="A179" s="49" t="s">
        <v>1</v>
      </c>
      <c r="B179" s="50">
        <v>0</v>
      </c>
      <c r="C179" s="50">
        <v>0</v>
      </c>
      <c r="D179" s="50">
        <v>1414651</v>
      </c>
      <c r="E179" s="50">
        <v>0</v>
      </c>
      <c r="F179" s="50">
        <v>0</v>
      </c>
      <c r="G179" s="50">
        <v>0</v>
      </c>
      <c r="H179" s="50">
        <v>0</v>
      </c>
      <c r="I179" s="50">
        <v>0</v>
      </c>
      <c r="J179" s="50">
        <v>0</v>
      </c>
      <c r="K179" s="50">
        <v>500000</v>
      </c>
      <c r="L179" s="50">
        <v>500000</v>
      </c>
      <c r="M179" s="50">
        <v>479112632</v>
      </c>
    </row>
    <row r="180" spans="1:13" x14ac:dyDescent="0.35">
      <c r="A180" s="51" t="s">
        <v>224</v>
      </c>
      <c r="B180" s="53">
        <v>0</v>
      </c>
      <c r="C180" s="53">
        <v>0</v>
      </c>
      <c r="D180" s="53">
        <v>1414651</v>
      </c>
      <c r="E180" s="53">
        <v>0</v>
      </c>
      <c r="F180" s="53">
        <v>0</v>
      </c>
      <c r="G180" s="53">
        <v>0</v>
      </c>
      <c r="H180" s="53">
        <v>0</v>
      </c>
      <c r="I180" s="53">
        <v>0</v>
      </c>
      <c r="J180" s="53">
        <v>0</v>
      </c>
      <c r="K180" s="53">
        <v>500000</v>
      </c>
      <c r="L180" s="53">
        <v>500000</v>
      </c>
      <c r="M180" s="53">
        <v>479112632</v>
      </c>
    </row>
    <row r="181" spans="1:13" x14ac:dyDescent="0.35">
      <c r="A181" s="49" t="s">
        <v>0</v>
      </c>
      <c r="B181" s="50">
        <v>0</v>
      </c>
      <c r="C181" s="50">
        <v>3425327</v>
      </c>
      <c r="D181" s="50">
        <v>54706747</v>
      </c>
      <c r="E181" s="50">
        <v>0</v>
      </c>
      <c r="F181" s="50">
        <v>0</v>
      </c>
      <c r="G181" s="50">
        <v>3355479</v>
      </c>
      <c r="H181" s="50">
        <v>400000</v>
      </c>
      <c r="I181" s="50">
        <v>400000</v>
      </c>
      <c r="J181" s="50">
        <v>1128940</v>
      </c>
      <c r="K181" s="50">
        <v>61127353.649999999</v>
      </c>
      <c r="L181" s="50">
        <v>79522500.159999996</v>
      </c>
      <c r="M181" s="50">
        <v>159165862.30000001</v>
      </c>
    </row>
    <row r="182" spans="1:13" x14ac:dyDescent="0.35">
      <c r="A182" s="51" t="s">
        <v>225</v>
      </c>
      <c r="B182" s="53">
        <v>0</v>
      </c>
      <c r="C182" s="53">
        <v>0</v>
      </c>
      <c r="D182" s="53">
        <v>29640</v>
      </c>
      <c r="E182" s="53">
        <v>0</v>
      </c>
      <c r="F182" s="53">
        <v>0</v>
      </c>
      <c r="G182" s="53">
        <v>0</v>
      </c>
      <c r="H182" s="53">
        <v>0</v>
      </c>
      <c r="I182" s="53">
        <v>0</v>
      </c>
      <c r="J182" s="53">
        <v>2327</v>
      </c>
      <c r="K182" s="53">
        <v>100000</v>
      </c>
      <c r="L182" s="53">
        <v>428132.65</v>
      </c>
      <c r="M182" s="53">
        <v>6893465.2999999998</v>
      </c>
    </row>
    <row r="183" spans="1:13" x14ac:dyDescent="0.35">
      <c r="A183" s="51" t="s">
        <v>226</v>
      </c>
      <c r="B183" s="53">
        <v>0</v>
      </c>
      <c r="C183" s="53">
        <v>0</v>
      </c>
      <c r="D183" s="53">
        <v>0</v>
      </c>
      <c r="E183" s="53">
        <v>0</v>
      </c>
      <c r="F183" s="53">
        <v>0</v>
      </c>
      <c r="G183" s="53">
        <v>0</v>
      </c>
      <c r="H183" s="53">
        <v>0</v>
      </c>
      <c r="I183" s="53">
        <v>0</v>
      </c>
      <c r="J183" s="53">
        <v>0</v>
      </c>
      <c r="K183" s="53">
        <v>0</v>
      </c>
      <c r="L183" s="53">
        <v>0</v>
      </c>
      <c r="M183" s="53">
        <v>6163295.7999999998</v>
      </c>
    </row>
    <row r="184" spans="1:13" x14ac:dyDescent="0.35">
      <c r="A184" s="51" t="s">
        <v>227</v>
      </c>
      <c r="B184" s="53">
        <v>0</v>
      </c>
      <c r="C184" s="53">
        <v>0</v>
      </c>
      <c r="D184" s="53">
        <v>6084416</v>
      </c>
      <c r="E184" s="53">
        <v>0</v>
      </c>
      <c r="F184" s="53">
        <v>0</v>
      </c>
      <c r="G184" s="53">
        <v>0</v>
      </c>
      <c r="H184" s="53">
        <v>0</v>
      </c>
      <c r="I184" s="53">
        <v>0</v>
      </c>
      <c r="J184" s="53">
        <v>0</v>
      </c>
      <c r="K184" s="53">
        <v>4828364.76</v>
      </c>
      <c r="L184" s="53">
        <v>4828364.76</v>
      </c>
      <c r="M184" s="53">
        <v>12070911.9</v>
      </c>
    </row>
    <row r="185" spans="1:13" x14ac:dyDescent="0.35">
      <c r="A185" s="51" t="s">
        <v>228</v>
      </c>
      <c r="B185" s="53"/>
      <c r="C185" s="53">
        <v>0</v>
      </c>
      <c r="D185" s="53">
        <v>103292</v>
      </c>
      <c r="E185" s="53"/>
      <c r="F185" s="53">
        <v>0</v>
      </c>
      <c r="G185" s="53">
        <v>0</v>
      </c>
      <c r="H185" s="53"/>
      <c r="I185" s="53">
        <v>0</v>
      </c>
      <c r="J185" s="53">
        <v>103292</v>
      </c>
      <c r="K185" s="53">
        <v>103292.29</v>
      </c>
      <c r="L185" s="53">
        <v>103292.29</v>
      </c>
      <c r="M185" s="53">
        <v>7114012.0999999996</v>
      </c>
    </row>
    <row r="186" spans="1:13" x14ac:dyDescent="0.35">
      <c r="A186" s="51" t="s">
        <v>229</v>
      </c>
      <c r="B186" s="53">
        <v>0</v>
      </c>
      <c r="C186" s="53">
        <v>725327</v>
      </c>
      <c r="D186" s="53">
        <v>2706939</v>
      </c>
      <c r="E186" s="53">
        <v>0</v>
      </c>
      <c r="F186" s="53">
        <v>0</v>
      </c>
      <c r="G186" s="53">
        <v>0</v>
      </c>
      <c r="H186" s="53">
        <v>400000</v>
      </c>
      <c r="I186" s="53">
        <v>400000</v>
      </c>
      <c r="J186" s="53">
        <v>144586</v>
      </c>
      <c r="K186" s="53">
        <v>4037931.84</v>
      </c>
      <c r="L186" s="53">
        <v>4037931.84</v>
      </c>
      <c r="M186" s="53">
        <v>10094829.6</v>
      </c>
    </row>
    <row r="187" spans="1:13" x14ac:dyDescent="0.35">
      <c r="A187" s="51" t="s">
        <v>230</v>
      </c>
      <c r="B187" s="53">
        <v>0</v>
      </c>
      <c r="C187" s="53">
        <v>0</v>
      </c>
      <c r="D187" s="53">
        <v>4701956</v>
      </c>
      <c r="E187" s="53">
        <v>0</v>
      </c>
      <c r="F187" s="53">
        <v>0</v>
      </c>
      <c r="G187" s="53">
        <v>0</v>
      </c>
      <c r="H187" s="53">
        <v>0</v>
      </c>
      <c r="I187" s="53">
        <v>0</v>
      </c>
      <c r="J187" s="53">
        <v>608758</v>
      </c>
      <c r="K187" s="53">
        <v>5310714.95</v>
      </c>
      <c r="L187" s="53">
        <v>6733418.8099999996</v>
      </c>
      <c r="M187" s="53">
        <v>23109381.100000001</v>
      </c>
    </row>
    <row r="188" spans="1:13" x14ac:dyDescent="0.35">
      <c r="A188" s="51" t="s">
        <v>535</v>
      </c>
      <c r="B188" s="53">
        <v>0</v>
      </c>
      <c r="C188" s="53">
        <v>0</v>
      </c>
      <c r="D188" s="53">
        <v>3335479</v>
      </c>
      <c r="E188" s="53">
        <v>0</v>
      </c>
      <c r="F188" s="53">
        <v>0</v>
      </c>
      <c r="G188" s="53">
        <v>3355479</v>
      </c>
      <c r="H188" s="53">
        <v>0</v>
      </c>
      <c r="I188" s="53">
        <v>0</v>
      </c>
      <c r="J188" s="53">
        <v>7529</v>
      </c>
      <c r="K188" s="53">
        <v>3307529.63</v>
      </c>
      <c r="L188" s="53">
        <v>8907529.6300000008</v>
      </c>
      <c r="M188" s="53">
        <v>24720170.199999999</v>
      </c>
    </row>
    <row r="189" spans="1:13" x14ac:dyDescent="0.35">
      <c r="A189" s="51" t="s">
        <v>232</v>
      </c>
      <c r="B189" s="53"/>
      <c r="C189" s="53"/>
      <c r="D189" s="53"/>
      <c r="E189" s="53"/>
      <c r="F189" s="53"/>
      <c r="G189" s="53"/>
      <c r="H189" s="53"/>
      <c r="I189" s="53"/>
      <c r="J189" s="53"/>
      <c r="K189" s="53"/>
      <c r="L189" s="53"/>
      <c r="M189" s="53">
        <v>5817443.5</v>
      </c>
    </row>
    <row r="190" spans="1:13" x14ac:dyDescent="0.35">
      <c r="A190" s="51" t="s">
        <v>233</v>
      </c>
      <c r="B190" s="53">
        <v>0</v>
      </c>
      <c r="C190" s="53">
        <v>2700000</v>
      </c>
      <c r="D190" s="53">
        <v>18426337</v>
      </c>
      <c r="E190" s="53">
        <v>0</v>
      </c>
      <c r="F190" s="53">
        <v>0</v>
      </c>
      <c r="G190" s="53">
        <v>0</v>
      </c>
      <c r="H190" s="53">
        <v>0</v>
      </c>
      <c r="I190" s="53">
        <v>0</v>
      </c>
      <c r="J190" s="53">
        <v>0</v>
      </c>
      <c r="K190" s="53">
        <v>23824477</v>
      </c>
      <c r="L190" s="53">
        <v>23824477</v>
      </c>
      <c r="M190" s="53">
        <v>24975642.5</v>
      </c>
    </row>
    <row r="191" spans="1:13" x14ac:dyDescent="0.35">
      <c r="A191" s="51" t="s">
        <v>234</v>
      </c>
      <c r="B191" s="53">
        <v>0</v>
      </c>
      <c r="C191" s="53">
        <v>0</v>
      </c>
      <c r="D191" s="53">
        <v>15151362</v>
      </c>
      <c r="E191" s="53">
        <v>0</v>
      </c>
      <c r="F191" s="53">
        <v>0</v>
      </c>
      <c r="G191" s="53">
        <v>0</v>
      </c>
      <c r="H191" s="53">
        <v>0</v>
      </c>
      <c r="I191" s="53">
        <v>0</v>
      </c>
      <c r="J191" s="53">
        <v>262448</v>
      </c>
      <c r="K191" s="53">
        <v>15413810.75</v>
      </c>
      <c r="L191" s="53">
        <v>25873810.75</v>
      </c>
      <c r="M191" s="53">
        <v>27750831.300000001</v>
      </c>
    </row>
    <row r="192" spans="1:13" x14ac:dyDescent="0.35">
      <c r="A192" s="51" t="s">
        <v>235</v>
      </c>
      <c r="B192" s="53">
        <v>0</v>
      </c>
      <c r="C192" s="53">
        <v>0</v>
      </c>
      <c r="D192" s="53">
        <v>2497280</v>
      </c>
      <c r="E192" s="53">
        <v>0</v>
      </c>
      <c r="F192" s="53">
        <v>0</v>
      </c>
      <c r="G192" s="53">
        <v>0</v>
      </c>
      <c r="H192" s="53">
        <v>0</v>
      </c>
      <c r="I192" s="53">
        <v>0</v>
      </c>
      <c r="J192" s="53">
        <v>0</v>
      </c>
      <c r="K192" s="53">
        <v>2531186.4300000002</v>
      </c>
      <c r="L192" s="53">
        <v>3115496.43</v>
      </c>
      <c r="M192" s="53">
        <v>4869249.7</v>
      </c>
    </row>
    <row r="193" spans="1:13" x14ac:dyDescent="0.35">
      <c r="A193" s="51" t="s">
        <v>236</v>
      </c>
      <c r="B193" s="53"/>
      <c r="C193" s="53">
        <v>0</v>
      </c>
      <c r="D193" s="53">
        <v>1670046</v>
      </c>
      <c r="E193" s="53"/>
      <c r="F193" s="53">
        <v>0</v>
      </c>
      <c r="G193" s="53">
        <v>0</v>
      </c>
      <c r="H193" s="53"/>
      <c r="I193" s="53">
        <v>0</v>
      </c>
      <c r="J193" s="53">
        <v>0</v>
      </c>
      <c r="K193" s="53">
        <v>1670046</v>
      </c>
      <c r="L193" s="53">
        <v>1670046</v>
      </c>
      <c r="M193" s="53">
        <v>5586629.2999999998</v>
      </c>
    </row>
    <row r="194" spans="1:13" x14ac:dyDescent="0.35">
      <c r="A194" s="46" t="s">
        <v>237</v>
      </c>
      <c r="B194" s="48">
        <v>9218</v>
      </c>
      <c r="C194" s="48">
        <v>6444796</v>
      </c>
      <c r="D194" s="48">
        <v>183170527</v>
      </c>
      <c r="E194" s="48">
        <v>0</v>
      </c>
      <c r="F194" s="48">
        <v>0</v>
      </c>
      <c r="G194" s="48">
        <v>116750</v>
      </c>
      <c r="H194" s="48">
        <v>0</v>
      </c>
      <c r="I194" s="48">
        <v>9754</v>
      </c>
      <c r="J194" s="48">
        <v>864027</v>
      </c>
      <c r="K194" s="48">
        <v>264460924.64999995</v>
      </c>
      <c r="L194" s="48">
        <v>296734749.94999999</v>
      </c>
      <c r="M194" s="48">
        <v>628305377.70000017</v>
      </c>
    </row>
    <row r="195" spans="1:13" x14ac:dyDescent="0.35">
      <c r="A195" s="49" t="s">
        <v>1</v>
      </c>
      <c r="B195" s="50">
        <v>0</v>
      </c>
      <c r="C195" s="50">
        <v>0</v>
      </c>
      <c r="D195" s="50">
        <v>156115615</v>
      </c>
      <c r="E195" s="50">
        <v>0</v>
      </c>
      <c r="F195" s="50">
        <v>0</v>
      </c>
      <c r="G195" s="50">
        <v>116750</v>
      </c>
      <c r="H195" s="50">
        <v>0</v>
      </c>
      <c r="I195" s="50">
        <v>0</v>
      </c>
      <c r="J195" s="50">
        <v>304935</v>
      </c>
      <c r="K195" s="50">
        <v>235115615.5</v>
      </c>
      <c r="L195" s="50">
        <v>266115615</v>
      </c>
      <c r="M195" s="50">
        <v>489839579.5</v>
      </c>
    </row>
    <row r="196" spans="1:13" x14ac:dyDescent="0.35">
      <c r="A196" s="51" t="s">
        <v>512</v>
      </c>
      <c r="B196" s="53">
        <v>0</v>
      </c>
      <c r="C196" s="53">
        <v>0</v>
      </c>
      <c r="D196" s="53">
        <v>156115615</v>
      </c>
      <c r="E196" s="53">
        <v>0</v>
      </c>
      <c r="F196" s="53">
        <v>0</v>
      </c>
      <c r="G196" s="53">
        <v>116750</v>
      </c>
      <c r="H196" s="53">
        <v>0</v>
      </c>
      <c r="I196" s="53">
        <v>0</v>
      </c>
      <c r="J196" s="53">
        <v>304935</v>
      </c>
      <c r="K196" s="53">
        <v>235115615.5</v>
      </c>
      <c r="L196" s="53">
        <v>266115615</v>
      </c>
      <c r="M196" s="53">
        <v>489839579.5</v>
      </c>
    </row>
    <row r="197" spans="1:13" x14ac:dyDescent="0.35">
      <c r="A197" s="49" t="s">
        <v>0</v>
      </c>
      <c r="B197" s="50">
        <v>9218</v>
      </c>
      <c r="C197" s="50">
        <v>6444796</v>
      </c>
      <c r="D197" s="50">
        <v>27054912</v>
      </c>
      <c r="E197" s="50">
        <v>0</v>
      </c>
      <c r="F197" s="50">
        <v>0</v>
      </c>
      <c r="G197" s="50">
        <v>0</v>
      </c>
      <c r="H197" s="50">
        <v>0</v>
      </c>
      <c r="I197" s="50">
        <v>9754</v>
      </c>
      <c r="J197" s="50">
        <v>559092</v>
      </c>
      <c r="K197" s="50">
        <v>29345309.149999999</v>
      </c>
      <c r="L197" s="50">
        <v>30619134.950000003</v>
      </c>
      <c r="M197" s="50">
        <v>138465798.20000002</v>
      </c>
    </row>
    <row r="198" spans="1:13" x14ac:dyDescent="0.35">
      <c r="A198" s="51" t="s">
        <v>239</v>
      </c>
      <c r="B198" s="53">
        <v>0</v>
      </c>
      <c r="C198" s="53">
        <v>95172</v>
      </c>
      <c r="D198" s="53">
        <v>313712</v>
      </c>
      <c r="E198" s="53">
        <v>0</v>
      </c>
      <c r="F198" s="53">
        <v>0</v>
      </c>
      <c r="G198" s="53">
        <v>0</v>
      </c>
      <c r="H198" s="53">
        <v>0</v>
      </c>
      <c r="I198" s="53">
        <v>9754</v>
      </c>
      <c r="J198" s="53">
        <v>40086</v>
      </c>
      <c r="K198" s="53">
        <v>448800</v>
      </c>
      <c r="L198" s="53">
        <v>448800</v>
      </c>
      <c r="M198" s="53">
        <v>6233394.9000000004</v>
      </c>
    </row>
    <row r="199" spans="1:13" x14ac:dyDescent="0.35">
      <c r="A199" s="51" t="s">
        <v>240</v>
      </c>
      <c r="B199" s="53">
        <v>0</v>
      </c>
      <c r="C199" s="53">
        <v>0</v>
      </c>
      <c r="D199" s="53">
        <v>0</v>
      </c>
      <c r="E199" s="53">
        <v>0</v>
      </c>
      <c r="F199" s="53">
        <v>0</v>
      </c>
      <c r="G199" s="53">
        <v>0</v>
      </c>
      <c r="H199" s="53">
        <v>0</v>
      </c>
      <c r="I199" s="53">
        <v>0</v>
      </c>
      <c r="J199" s="53">
        <v>0</v>
      </c>
      <c r="K199" s="53">
        <v>0</v>
      </c>
      <c r="L199" s="53">
        <v>0</v>
      </c>
      <c r="M199" s="53">
        <v>5165710.3</v>
      </c>
    </row>
    <row r="200" spans="1:13" x14ac:dyDescent="0.35">
      <c r="A200" s="51" t="s">
        <v>241</v>
      </c>
      <c r="B200" s="53">
        <v>0</v>
      </c>
      <c r="C200" s="53">
        <v>0</v>
      </c>
      <c r="D200" s="53">
        <v>17587247</v>
      </c>
      <c r="E200" s="53">
        <v>0</v>
      </c>
      <c r="F200" s="53">
        <v>0</v>
      </c>
      <c r="G200" s="53">
        <v>0</v>
      </c>
      <c r="H200" s="53">
        <v>0</v>
      </c>
      <c r="I200" s="53">
        <v>0</v>
      </c>
      <c r="J200" s="53">
        <v>516216</v>
      </c>
      <c r="K200" s="53">
        <v>11536656</v>
      </c>
      <c r="L200" s="53">
        <v>11536656</v>
      </c>
      <c r="M200" s="53">
        <v>28841640.100000001</v>
      </c>
    </row>
    <row r="201" spans="1:13" x14ac:dyDescent="0.35">
      <c r="A201" s="51" t="s">
        <v>242</v>
      </c>
      <c r="B201" s="53">
        <v>0</v>
      </c>
      <c r="C201" s="53">
        <v>0</v>
      </c>
      <c r="D201" s="53">
        <v>0</v>
      </c>
      <c r="E201" s="53">
        <v>0</v>
      </c>
      <c r="F201" s="53">
        <v>0</v>
      </c>
      <c r="G201" s="53">
        <v>0</v>
      </c>
      <c r="H201" s="53">
        <v>0</v>
      </c>
      <c r="I201" s="53">
        <v>0</v>
      </c>
      <c r="J201" s="53">
        <v>0</v>
      </c>
      <c r="K201" s="53">
        <v>1615473</v>
      </c>
      <c r="L201" s="53">
        <v>2663297.7999999998</v>
      </c>
      <c r="M201" s="53">
        <v>6658244.5</v>
      </c>
    </row>
    <row r="202" spans="1:13" x14ac:dyDescent="0.35">
      <c r="A202" s="51" t="s">
        <v>243</v>
      </c>
      <c r="B202" s="53">
        <v>0</v>
      </c>
      <c r="C202" s="53">
        <v>0</v>
      </c>
      <c r="D202" s="53"/>
      <c r="E202" s="53">
        <v>0</v>
      </c>
      <c r="F202" s="53">
        <v>0</v>
      </c>
      <c r="G202" s="53"/>
      <c r="H202" s="53">
        <v>0</v>
      </c>
      <c r="I202" s="53">
        <v>0</v>
      </c>
      <c r="J202" s="53"/>
      <c r="K202" s="53"/>
      <c r="L202" s="53"/>
      <c r="M202" s="53">
        <v>5051252.4000000004</v>
      </c>
    </row>
    <row r="203" spans="1:13" x14ac:dyDescent="0.35">
      <c r="A203" s="51" t="s">
        <v>244</v>
      </c>
      <c r="B203" s="53">
        <v>9218</v>
      </c>
      <c r="C203" s="53">
        <v>4483014</v>
      </c>
      <c r="D203" s="53">
        <v>1197015</v>
      </c>
      <c r="E203" s="53">
        <v>0</v>
      </c>
      <c r="F203" s="53">
        <v>0</v>
      </c>
      <c r="G203" s="53">
        <v>0</v>
      </c>
      <c r="H203" s="53">
        <v>0</v>
      </c>
      <c r="I203" s="53">
        <v>0</v>
      </c>
      <c r="J203" s="53">
        <v>0</v>
      </c>
      <c r="K203" s="53">
        <v>6697352.8200000003</v>
      </c>
      <c r="L203" s="53">
        <v>6923353.8200000003</v>
      </c>
      <c r="M203" s="53">
        <v>7081065.5999999996</v>
      </c>
    </row>
    <row r="204" spans="1:13" x14ac:dyDescent="0.35">
      <c r="A204" s="51" t="s">
        <v>245</v>
      </c>
      <c r="B204" s="53">
        <v>0</v>
      </c>
      <c r="C204" s="53">
        <v>0</v>
      </c>
      <c r="D204" s="53">
        <v>0</v>
      </c>
      <c r="E204" s="53">
        <v>0</v>
      </c>
      <c r="F204" s="53">
        <v>0</v>
      </c>
      <c r="G204" s="53">
        <v>0</v>
      </c>
      <c r="H204" s="53">
        <v>0</v>
      </c>
      <c r="I204" s="53">
        <v>0</v>
      </c>
      <c r="J204" s="53">
        <v>0</v>
      </c>
      <c r="K204" s="53">
        <v>0</v>
      </c>
      <c r="L204" s="53">
        <v>0</v>
      </c>
      <c r="M204" s="53">
        <v>11313786.800000001</v>
      </c>
    </row>
    <row r="205" spans="1:13" x14ac:dyDescent="0.35">
      <c r="A205" s="51" t="s">
        <v>246</v>
      </c>
      <c r="B205" s="53">
        <v>0</v>
      </c>
      <c r="C205" s="53">
        <v>0</v>
      </c>
      <c r="D205" s="53">
        <v>5026824</v>
      </c>
      <c r="E205" s="53">
        <v>0</v>
      </c>
      <c r="F205" s="53">
        <v>0</v>
      </c>
      <c r="G205" s="53">
        <v>0</v>
      </c>
      <c r="H205" s="53">
        <v>0</v>
      </c>
      <c r="I205" s="53">
        <v>0</v>
      </c>
      <c r="J205" s="53">
        <v>0</v>
      </c>
      <c r="K205" s="53">
        <v>5118830.82</v>
      </c>
      <c r="L205" s="53">
        <v>5118830.82</v>
      </c>
      <c r="M205" s="53">
        <v>5917275.5</v>
      </c>
    </row>
    <row r="206" spans="1:13" x14ac:dyDescent="0.35">
      <c r="A206" s="51" t="s">
        <v>183</v>
      </c>
      <c r="B206" s="53">
        <v>0</v>
      </c>
      <c r="C206" s="53">
        <v>0</v>
      </c>
      <c r="D206" s="53"/>
      <c r="E206" s="53">
        <v>0</v>
      </c>
      <c r="F206" s="53">
        <v>0</v>
      </c>
      <c r="G206" s="53"/>
      <c r="H206" s="53">
        <v>0</v>
      </c>
      <c r="I206" s="53">
        <v>0</v>
      </c>
      <c r="J206" s="53"/>
      <c r="K206" s="53"/>
      <c r="L206" s="53"/>
      <c r="M206" s="53">
        <v>2955762</v>
      </c>
    </row>
    <row r="207" spans="1:13" x14ac:dyDescent="0.35">
      <c r="A207" s="51" t="s">
        <v>247</v>
      </c>
      <c r="B207" s="53">
        <v>0</v>
      </c>
      <c r="C207" s="53">
        <v>0</v>
      </c>
      <c r="D207" s="53">
        <v>0</v>
      </c>
      <c r="E207" s="53">
        <v>0</v>
      </c>
      <c r="F207" s="53">
        <v>0</v>
      </c>
      <c r="G207" s="53">
        <v>0</v>
      </c>
      <c r="H207" s="53">
        <v>0</v>
      </c>
      <c r="I207" s="53">
        <v>0</v>
      </c>
      <c r="J207" s="53">
        <v>0</v>
      </c>
      <c r="K207" s="53">
        <v>0</v>
      </c>
      <c r="L207" s="53">
        <v>0</v>
      </c>
      <c r="M207" s="53">
        <v>984919.9</v>
      </c>
    </row>
    <row r="208" spans="1:13" x14ac:dyDescent="0.35">
      <c r="A208" s="51" t="s">
        <v>232</v>
      </c>
      <c r="B208" s="53">
        <v>0</v>
      </c>
      <c r="C208" s="53">
        <v>0</v>
      </c>
      <c r="D208" s="53">
        <v>1235230</v>
      </c>
      <c r="E208" s="53">
        <v>0</v>
      </c>
      <c r="F208" s="53">
        <v>0</v>
      </c>
      <c r="G208" s="53">
        <v>0</v>
      </c>
      <c r="H208" s="53">
        <v>0</v>
      </c>
      <c r="I208" s="53">
        <v>0</v>
      </c>
      <c r="J208" s="53">
        <v>0</v>
      </c>
      <c r="K208" s="53">
        <v>0</v>
      </c>
      <c r="L208" s="53">
        <v>0</v>
      </c>
      <c r="M208" s="53">
        <v>3206299.6</v>
      </c>
    </row>
    <row r="209" spans="1:13" x14ac:dyDescent="0.35">
      <c r="A209" s="51" t="s">
        <v>248</v>
      </c>
      <c r="B209" s="53"/>
      <c r="C209" s="53">
        <v>0</v>
      </c>
      <c r="D209" s="53">
        <v>37627</v>
      </c>
      <c r="E209" s="53"/>
      <c r="F209" s="53">
        <v>0</v>
      </c>
      <c r="G209" s="53">
        <v>0</v>
      </c>
      <c r="H209" s="53"/>
      <c r="I209" s="53">
        <v>0</v>
      </c>
      <c r="J209" s="53">
        <v>2790</v>
      </c>
      <c r="K209" s="53">
        <v>37672.39</v>
      </c>
      <c r="L209" s="53">
        <v>37672.39</v>
      </c>
      <c r="M209" s="53">
        <v>5358446.2</v>
      </c>
    </row>
    <row r="210" spans="1:13" x14ac:dyDescent="0.35">
      <c r="A210" s="51" t="s">
        <v>249</v>
      </c>
      <c r="B210" s="53">
        <v>0</v>
      </c>
      <c r="C210" s="53">
        <v>901496</v>
      </c>
      <c r="D210" s="53">
        <v>1045318</v>
      </c>
      <c r="E210" s="53">
        <v>0</v>
      </c>
      <c r="F210" s="53">
        <v>0</v>
      </c>
      <c r="G210" s="53">
        <v>0</v>
      </c>
      <c r="H210" s="53">
        <v>0</v>
      </c>
      <c r="I210" s="53">
        <v>0</v>
      </c>
      <c r="J210" s="53">
        <v>0</v>
      </c>
      <c r="K210" s="53">
        <v>2295495.7599999998</v>
      </c>
      <c r="L210" s="53">
        <v>2295495.7599999998</v>
      </c>
      <c r="M210" s="53">
        <v>5738739.4000000004</v>
      </c>
    </row>
    <row r="211" spans="1:13" x14ac:dyDescent="0.35">
      <c r="A211" s="51" t="s">
        <v>536</v>
      </c>
      <c r="B211" s="53">
        <v>0</v>
      </c>
      <c r="C211" s="53">
        <v>0</v>
      </c>
      <c r="D211" s="53">
        <v>0</v>
      </c>
      <c r="E211" s="53">
        <v>0</v>
      </c>
      <c r="F211" s="53">
        <v>0</v>
      </c>
      <c r="G211" s="53">
        <v>0</v>
      </c>
      <c r="H211" s="53">
        <v>0</v>
      </c>
      <c r="I211" s="53">
        <v>0</v>
      </c>
      <c r="J211" s="53">
        <v>0</v>
      </c>
      <c r="K211" s="53">
        <v>0</v>
      </c>
      <c r="L211" s="53">
        <v>0</v>
      </c>
      <c r="M211" s="53">
        <v>4995932.7</v>
      </c>
    </row>
    <row r="212" spans="1:13" x14ac:dyDescent="0.35">
      <c r="A212" s="51" t="s">
        <v>251</v>
      </c>
      <c r="B212" s="53">
        <v>0</v>
      </c>
      <c r="C212" s="53">
        <v>960614</v>
      </c>
      <c r="D212" s="53">
        <v>527633</v>
      </c>
      <c r="E212" s="53">
        <v>0</v>
      </c>
      <c r="F212" s="53">
        <v>0</v>
      </c>
      <c r="G212" s="53">
        <v>0</v>
      </c>
      <c r="H212" s="53">
        <v>0</v>
      </c>
      <c r="I212" s="53">
        <v>0</v>
      </c>
      <c r="J212" s="53">
        <v>0</v>
      </c>
      <c r="K212" s="53">
        <v>1499096.39</v>
      </c>
      <c r="L212" s="53">
        <v>1499096.39</v>
      </c>
      <c r="M212" s="53">
        <v>5361286.2</v>
      </c>
    </row>
    <row r="213" spans="1:13" x14ac:dyDescent="0.35">
      <c r="A213" s="51" t="s">
        <v>252</v>
      </c>
      <c r="B213" s="53">
        <v>0</v>
      </c>
      <c r="C213" s="53">
        <v>0</v>
      </c>
      <c r="D213" s="53">
        <v>0</v>
      </c>
      <c r="E213" s="53">
        <v>0</v>
      </c>
      <c r="F213" s="53">
        <v>0</v>
      </c>
      <c r="G213" s="53">
        <v>0</v>
      </c>
      <c r="H213" s="53">
        <v>0</v>
      </c>
      <c r="I213" s="53">
        <v>0</v>
      </c>
      <c r="J213" s="53">
        <v>0</v>
      </c>
      <c r="K213" s="53">
        <v>0</v>
      </c>
      <c r="L213" s="53">
        <v>0</v>
      </c>
      <c r="M213" s="53">
        <v>5595762.5</v>
      </c>
    </row>
    <row r="214" spans="1:13" x14ac:dyDescent="0.35">
      <c r="A214" s="51" t="s">
        <v>253</v>
      </c>
      <c r="B214" s="53">
        <v>0</v>
      </c>
      <c r="C214" s="53">
        <v>4500</v>
      </c>
      <c r="D214" s="53">
        <v>16544</v>
      </c>
      <c r="E214" s="53">
        <v>0</v>
      </c>
      <c r="F214" s="53">
        <v>0</v>
      </c>
      <c r="G214" s="53">
        <v>0</v>
      </c>
      <c r="H214" s="53">
        <v>0</v>
      </c>
      <c r="I214" s="53">
        <v>0</v>
      </c>
      <c r="J214" s="53">
        <v>0</v>
      </c>
      <c r="K214" s="53">
        <v>28169.97</v>
      </c>
      <c r="L214" s="53">
        <v>28169.97</v>
      </c>
      <c r="M214" s="53">
        <v>5724300.9000000004</v>
      </c>
    </row>
    <row r="215" spans="1:13" x14ac:dyDescent="0.35">
      <c r="A215" s="51" t="s">
        <v>254</v>
      </c>
      <c r="B215" s="53">
        <v>0</v>
      </c>
      <c r="C215" s="53">
        <v>0</v>
      </c>
      <c r="D215" s="53">
        <v>67762</v>
      </c>
      <c r="E215" s="53">
        <v>0</v>
      </c>
      <c r="F215" s="53">
        <v>0</v>
      </c>
      <c r="G215" s="53">
        <v>0</v>
      </c>
      <c r="H215" s="53">
        <v>0</v>
      </c>
      <c r="I215" s="53">
        <v>0</v>
      </c>
      <c r="J215" s="53">
        <v>0</v>
      </c>
      <c r="K215" s="53">
        <v>67762</v>
      </c>
      <c r="L215" s="53">
        <v>67762</v>
      </c>
      <c r="M215" s="53">
        <v>22281978.699999999</v>
      </c>
    </row>
    <row r="216" spans="1:13" x14ac:dyDescent="0.35">
      <c r="A216" s="46" t="s">
        <v>255</v>
      </c>
      <c r="B216" s="48">
        <v>0</v>
      </c>
      <c r="C216" s="48">
        <v>48734</v>
      </c>
      <c r="D216" s="48">
        <v>15431967</v>
      </c>
      <c r="E216" s="48">
        <v>0</v>
      </c>
      <c r="F216" s="48">
        <v>15951</v>
      </c>
      <c r="G216" s="48">
        <v>230273</v>
      </c>
      <c r="H216" s="48">
        <v>0</v>
      </c>
      <c r="I216" s="48">
        <v>144211</v>
      </c>
      <c r="J216" s="48">
        <v>1859630</v>
      </c>
      <c r="K216" s="48">
        <v>16696487.93</v>
      </c>
      <c r="L216" s="48">
        <v>21920214.539999999</v>
      </c>
      <c r="M216" s="48">
        <v>593079899.39999998</v>
      </c>
    </row>
    <row r="217" spans="1:13" x14ac:dyDescent="0.35">
      <c r="A217" s="49" t="s">
        <v>1</v>
      </c>
      <c r="B217" s="50">
        <v>0</v>
      </c>
      <c r="C217" s="50">
        <v>0</v>
      </c>
      <c r="D217" s="50">
        <v>0</v>
      </c>
      <c r="E217" s="50">
        <v>0</v>
      </c>
      <c r="F217" s="50">
        <v>0</v>
      </c>
      <c r="G217" s="50">
        <v>0</v>
      </c>
      <c r="H217" s="50">
        <v>0</v>
      </c>
      <c r="I217" s="50">
        <v>0</v>
      </c>
      <c r="J217" s="50">
        <v>0</v>
      </c>
      <c r="K217" s="50">
        <v>0</v>
      </c>
      <c r="L217" s="50">
        <v>0</v>
      </c>
      <c r="M217" s="50">
        <v>468956867.69999999</v>
      </c>
    </row>
    <row r="218" spans="1:13" x14ac:dyDescent="0.35">
      <c r="A218" s="51" t="s">
        <v>256</v>
      </c>
      <c r="B218" s="53">
        <v>0</v>
      </c>
      <c r="C218" s="53">
        <v>0</v>
      </c>
      <c r="D218" s="53">
        <v>0</v>
      </c>
      <c r="E218" s="53">
        <v>0</v>
      </c>
      <c r="F218" s="53">
        <v>0</v>
      </c>
      <c r="G218" s="53">
        <v>0</v>
      </c>
      <c r="H218" s="53">
        <v>0</v>
      </c>
      <c r="I218" s="53">
        <v>0</v>
      </c>
      <c r="J218" s="53">
        <v>0</v>
      </c>
      <c r="K218" s="53">
        <v>0</v>
      </c>
      <c r="L218" s="53">
        <v>0</v>
      </c>
      <c r="M218" s="53">
        <v>468956867.69999999</v>
      </c>
    </row>
    <row r="219" spans="1:13" x14ac:dyDescent="0.35">
      <c r="A219" s="49" t="s">
        <v>0</v>
      </c>
      <c r="B219" s="50">
        <v>0</v>
      </c>
      <c r="C219" s="50">
        <v>48734</v>
      </c>
      <c r="D219" s="50">
        <v>15431967</v>
      </c>
      <c r="E219" s="50">
        <v>0</v>
      </c>
      <c r="F219" s="50">
        <v>15951</v>
      </c>
      <c r="G219" s="50">
        <v>230273</v>
      </c>
      <c r="H219" s="50">
        <v>0</v>
      </c>
      <c r="I219" s="50">
        <v>144211</v>
      </c>
      <c r="J219" s="50">
        <v>1859630</v>
      </c>
      <c r="K219" s="50">
        <v>16696487.93</v>
      </c>
      <c r="L219" s="50">
        <v>21920214.539999999</v>
      </c>
      <c r="M219" s="50">
        <v>124123031.7</v>
      </c>
    </row>
    <row r="220" spans="1:13" x14ac:dyDescent="0.35">
      <c r="A220" s="51" t="s">
        <v>538</v>
      </c>
      <c r="B220" s="53">
        <v>0</v>
      </c>
      <c r="C220" s="53">
        <v>48734</v>
      </c>
      <c r="D220" s="53">
        <v>11273477</v>
      </c>
      <c r="E220" s="53">
        <v>0</v>
      </c>
      <c r="F220" s="53">
        <v>15951</v>
      </c>
      <c r="G220" s="53">
        <v>230273</v>
      </c>
      <c r="H220" s="53">
        <v>0</v>
      </c>
      <c r="I220" s="53">
        <v>144211</v>
      </c>
      <c r="J220" s="53">
        <v>478354</v>
      </c>
      <c r="K220" s="53">
        <v>10628062.390000001</v>
      </c>
      <c r="L220" s="53">
        <v>14692100</v>
      </c>
      <c r="M220" s="53">
        <v>28081330.100000001</v>
      </c>
    </row>
    <row r="221" spans="1:13" x14ac:dyDescent="0.35">
      <c r="A221" s="51" t="s">
        <v>257</v>
      </c>
      <c r="B221" s="53">
        <v>0</v>
      </c>
      <c r="C221" s="53">
        <v>0</v>
      </c>
      <c r="D221" s="53">
        <v>0</v>
      </c>
      <c r="E221" s="53">
        <v>0</v>
      </c>
      <c r="F221" s="53">
        <v>0</v>
      </c>
      <c r="G221" s="53">
        <v>0</v>
      </c>
      <c r="H221" s="53">
        <v>0</v>
      </c>
      <c r="I221" s="53">
        <v>0</v>
      </c>
      <c r="J221" s="53">
        <v>0</v>
      </c>
      <c r="K221" s="53">
        <v>0</v>
      </c>
      <c r="L221" s="53">
        <v>0</v>
      </c>
      <c r="M221" s="53">
        <v>12901971.9</v>
      </c>
    </row>
    <row r="222" spans="1:13" x14ac:dyDescent="0.35">
      <c r="A222" s="51" t="s">
        <v>258</v>
      </c>
      <c r="B222" s="53">
        <v>0</v>
      </c>
      <c r="C222" s="53">
        <v>0</v>
      </c>
      <c r="D222" s="53">
        <v>3947175</v>
      </c>
      <c r="E222" s="53">
        <v>0</v>
      </c>
      <c r="F222" s="53">
        <v>0</v>
      </c>
      <c r="G222" s="53">
        <v>0</v>
      </c>
      <c r="H222" s="53">
        <v>0</v>
      </c>
      <c r="I222" s="53">
        <v>0</v>
      </c>
      <c r="J222" s="53">
        <v>80938</v>
      </c>
      <c r="K222" s="53">
        <v>4028114.54</v>
      </c>
      <c r="L222" s="53">
        <v>4028114.54</v>
      </c>
      <c r="M222" s="53">
        <v>26056391.399999999</v>
      </c>
    </row>
    <row r="223" spans="1:13" x14ac:dyDescent="0.35">
      <c r="A223" s="51" t="s">
        <v>539</v>
      </c>
      <c r="B223" s="53">
        <v>0</v>
      </c>
      <c r="C223" s="53">
        <v>0</v>
      </c>
      <c r="D223" s="53">
        <v>211315</v>
      </c>
      <c r="E223" s="53">
        <v>0</v>
      </c>
      <c r="F223" s="53">
        <v>0</v>
      </c>
      <c r="G223" s="53">
        <v>0</v>
      </c>
      <c r="H223" s="53">
        <v>0</v>
      </c>
      <c r="I223" s="53">
        <v>0</v>
      </c>
      <c r="J223" s="53">
        <v>1300338</v>
      </c>
      <c r="K223" s="53">
        <v>2040311</v>
      </c>
      <c r="L223" s="53">
        <v>3200000</v>
      </c>
      <c r="M223" s="53">
        <v>32687627.600000001</v>
      </c>
    </row>
    <row r="224" spans="1:13" x14ac:dyDescent="0.35">
      <c r="A224" s="51" t="s">
        <v>540</v>
      </c>
      <c r="B224" s="53"/>
      <c r="C224" s="53"/>
      <c r="D224" s="53"/>
      <c r="E224" s="53"/>
      <c r="F224" s="53"/>
      <c r="G224" s="53"/>
      <c r="H224" s="53"/>
      <c r="I224" s="53"/>
      <c r="J224" s="53"/>
      <c r="K224" s="53"/>
      <c r="L224" s="53"/>
      <c r="M224" s="53">
        <v>10188693.699999999</v>
      </c>
    </row>
    <row r="225" spans="1:13" x14ac:dyDescent="0.35">
      <c r="A225" s="51" t="s">
        <v>541</v>
      </c>
      <c r="B225" s="53"/>
      <c r="C225" s="53"/>
      <c r="D225" s="53"/>
      <c r="E225" s="53"/>
      <c r="F225" s="53"/>
      <c r="G225" s="53"/>
      <c r="H225" s="53"/>
      <c r="I225" s="53"/>
      <c r="J225" s="53"/>
      <c r="K225" s="53"/>
      <c r="L225" s="53"/>
      <c r="M225" s="53">
        <v>7330489.5999999996</v>
      </c>
    </row>
    <row r="226" spans="1:13" x14ac:dyDescent="0.35">
      <c r="A226" s="51" t="s">
        <v>542</v>
      </c>
      <c r="B226" s="53"/>
      <c r="C226" s="53"/>
      <c r="D226" s="53"/>
      <c r="E226" s="53"/>
      <c r="F226" s="53"/>
      <c r="G226" s="53"/>
      <c r="H226" s="53"/>
      <c r="I226" s="53"/>
      <c r="J226" s="53"/>
      <c r="K226" s="53"/>
      <c r="L226" s="53"/>
      <c r="M226" s="53">
        <v>6876527.4000000004</v>
      </c>
    </row>
    <row r="227" spans="1:13" x14ac:dyDescent="0.35">
      <c r="A227" s="46" t="s">
        <v>259</v>
      </c>
      <c r="B227" s="48">
        <v>0</v>
      </c>
      <c r="C227" s="48">
        <v>698654</v>
      </c>
      <c r="D227" s="48">
        <v>160823410</v>
      </c>
      <c r="E227" s="48">
        <v>0</v>
      </c>
      <c r="F227" s="48">
        <v>0</v>
      </c>
      <c r="G227" s="48">
        <v>0</v>
      </c>
      <c r="H227" s="48">
        <v>0</v>
      </c>
      <c r="I227" s="48">
        <v>28556</v>
      </c>
      <c r="J227" s="48">
        <v>209285</v>
      </c>
      <c r="K227" s="48">
        <v>165962458.28999996</v>
      </c>
      <c r="L227" s="48">
        <v>259926639.08999997</v>
      </c>
      <c r="M227" s="48">
        <v>552022406.10000002</v>
      </c>
    </row>
    <row r="228" spans="1:13" x14ac:dyDescent="0.35">
      <c r="A228" s="49" t="s">
        <v>1</v>
      </c>
      <c r="B228" s="50">
        <v>0</v>
      </c>
      <c r="C228" s="50">
        <v>0</v>
      </c>
      <c r="D228" s="50">
        <v>153879926</v>
      </c>
      <c r="E228" s="50">
        <v>0</v>
      </c>
      <c r="F228" s="50">
        <v>0</v>
      </c>
      <c r="G228" s="50">
        <v>0</v>
      </c>
      <c r="H228" s="50">
        <v>0</v>
      </c>
      <c r="I228" s="50">
        <v>0</v>
      </c>
      <c r="J228" s="50">
        <v>178033</v>
      </c>
      <c r="K228" s="50">
        <v>154057960.09999999</v>
      </c>
      <c r="L228" s="50">
        <v>242039294.19999999</v>
      </c>
      <c r="M228" s="50">
        <v>283861259.19999999</v>
      </c>
    </row>
    <row r="229" spans="1:13" x14ac:dyDescent="0.35">
      <c r="A229" s="51" t="s">
        <v>260</v>
      </c>
      <c r="B229" s="53">
        <v>0</v>
      </c>
      <c r="C229" s="53">
        <v>0</v>
      </c>
      <c r="D229" s="53">
        <v>153879926</v>
      </c>
      <c r="E229" s="53">
        <v>0</v>
      </c>
      <c r="F229" s="53">
        <v>0</v>
      </c>
      <c r="G229" s="53">
        <v>0</v>
      </c>
      <c r="H229" s="53">
        <v>0</v>
      </c>
      <c r="I229" s="53">
        <v>0</v>
      </c>
      <c r="J229" s="53">
        <v>178033</v>
      </c>
      <c r="K229" s="53">
        <v>154057960.09999999</v>
      </c>
      <c r="L229" s="53">
        <v>242039294.19999999</v>
      </c>
      <c r="M229" s="53">
        <v>283861259.19999999</v>
      </c>
    </row>
    <row r="230" spans="1:13" x14ac:dyDescent="0.35">
      <c r="A230" s="49" t="s">
        <v>0</v>
      </c>
      <c r="B230" s="50">
        <v>0</v>
      </c>
      <c r="C230" s="50">
        <v>698654</v>
      </c>
      <c r="D230" s="50">
        <v>6943484</v>
      </c>
      <c r="E230" s="50">
        <v>0</v>
      </c>
      <c r="F230" s="50">
        <v>0</v>
      </c>
      <c r="G230" s="50">
        <v>0</v>
      </c>
      <c r="H230" s="50">
        <v>0</v>
      </c>
      <c r="I230" s="50">
        <v>28556</v>
      </c>
      <c r="J230" s="50">
        <v>31252</v>
      </c>
      <c r="K230" s="50">
        <v>11904498.190000001</v>
      </c>
      <c r="L230" s="50">
        <v>17887344.890000001</v>
      </c>
      <c r="M230" s="50">
        <v>268161146.89999998</v>
      </c>
    </row>
    <row r="231" spans="1:13" x14ac:dyDescent="0.35">
      <c r="A231" s="51" t="s">
        <v>261</v>
      </c>
      <c r="B231" s="53">
        <v>0</v>
      </c>
      <c r="C231" s="53">
        <v>0</v>
      </c>
      <c r="D231" s="53">
        <v>0</v>
      </c>
      <c r="E231" s="53">
        <v>0</v>
      </c>
      <c r="F231" s="53">
        <v>0</v>
      </c>
      <c r="G231" s="53">
        <v>0</v>
      </c>
      <c r="H231" s="53">
        <v>0</v>
      </c>
      <c r="I231" s="53">
        <v>0</v>
      </c>
      <c r="J231" s="53">
        <v>0</v>
      </c>
      <c r="K231" s="53">
        <v>0</v>
      </c>
      <c r="L231" s="53">
        <v>0</v>
      </c>
      <c r="M231" s="53">
        <v>8885539.1999999993</v>
      </c>
    </row>
    <row r="232" spans="1:13" x14ac:dyDescent="0.35">
      <c r="A232" s="51" t="s">
        <v>262</v>
      </c>
      <c r="B232" s="53">
        <v>0</v>
      </c>
      <c r="C232" s="53">
        <v>0</v>
      </c>
      <c r="D232" s="53">
        <v>0</v>
      </c>
      <c r="E232" s="53">
        <v>0</v>
      </c>
      <c r="F232" s="53">
        <v>0</v>
      </c>
      <c r="G232" s="53">
        <v>0</v>
      </c>
      <c r="H232" s="53">
        <v>0</v>
      </c>
      <c r="I232" s="53">
        <v>0</v>
      </c>
      <c r="J232" s="53">
        <v>0</v>
      </c>
      <c r="K232" s="53">
        <v>0</v>
      </c>
      <c r="L232" s="53">
        <v>0</v>
      </c>
      <c r="M232" s="53">
        <v>31241911</v>
      </c>
    </row>
    <row r="233" spans="1:13" x14ac:dyDescent="0.35">
      <c r="A233" s="51" t="s">
        <v>263</v>
      </c>
      <c r="B233" s="53">
        <v>0</v>
      </c>
      <c r="C233" s="53">
        <v>0</v>
      </c>
      <c r="D233" s="53">
        <v>0</v>
      </c>
      <c r="E233" s="53">
        <v>0</v>
      </c>
      <c r="F233" s="53">
        <v>0</v>
      </c>
      <c r="G233" s="53">
        <v>0</v>
      </c>
      <c r="H233" s="53">
        <v>0</v>
      </c>
      <c r="I233" s="53">
        <v>0</v>
      </c>
      <c r="J233" s="53">
        <v>0</v>
      </c>
      <c r="K233" s="53">
        <v>0</v>
      </c>
      <c r="L233" s="53">
        <v>0</v>
      </c>
      <c r="M233" s="53">
        <v>10515558.4</v>
      </c>
    </row>
    <row r="234" spans="1:13" x14ac:dyDescent="0.35">
      <c r="A234" s="51" t="s">
        <v>265</v>
      </c>
      <c r="B234" s="53">
        <v>0</v>
      </c>
      <c r="C234" s="53">
        <v>0</v>
      </c>
      <c r="D234" s="53">
        <v>0</v>
      </c>
      <c r="E234" s="53">
        <v>0</v>
      </c>
      <c r="F234" s="53">
        <v>0</v>
      </c>
      <c r="G234" s="53">
        <v>0</v>
      </c>
      <c r="H234" s="53">
        <v>0</v>
      </c>
      <c r="I234" s="53">
        <v>0</v>
      </c>
      <c r="J234" s="53">
        <v>0</v>
      </c>
      <c r="K234" s="53">
        <v>0</v>
      </c>
      <c r="L234" s="53">
        <v>0</v>
      </c>
      <c r="M234" s="53">
        <v>6188101.7999999998</v>
      </c>
    </row>
    <row r="235" spans="1:13" x14ac:dyDescent="0.35">
      <c r="A235" s="51" t="s">
        <v>266</v>
      </c>
      <c r="B235" s="53">
        <v>0</v>
      </c>
      <c r="C235" s="53">
        <v>0</v>
      </c>
      <c r="D235" s="53"/>
      <c r="E235" s="53">
        <v>0</v>
      </c>
      <c r="F235" s="53">
        <v>0</v>
      </c>
      <c r="G235" s="53"/>
      <c r="H235" s="53">
        <v>0</v>
      </c>
      <c r="I235" s="53">
        <v>0</v>
      </c>
      <c r="J235" s="53"/>
      <c r="K235" s="53"/>
      <c r="L235" s="53"/>
      <c r="M235" s="53">
        <v>15036605.6</v>
      </c>
    </row>
    <row r="236" spans="1:13" x14ac:dyDescent="0.35">
      <c r="A236" s="51" t="s">
        <v>267</v>
      </c>
      <c r="B236" s="53">
        <v>0</v>
      </c>
      <c r="C236" s="53">
        <v>0</v>
      </c>
      <c r="D236" s="53">
        <v>0</v>
      </c>
      <c r="E236" s="53">
        <v>0</v>
      </c>
      <c r="F236" s="53">
        <v>0</v>
      </c>
      <c r="G236" s="53">
        <v>0</v>
      </c>
      <c r="H236" s="53">
        <v>0</v>
      </c>
      <c r="I236" s="53">
        <v>0</v>
      </c>
      <c r="J236" s="53">
        <v>0</v>
      </c>
      <c r="K236" s="53">
        <v>0</v>
      </c>
      <c r="L236" s="53">
        <v>0</v>
      </c>
      <c r="M236" s="53">
        <v>19437994.699999999</v>
      </c>
    </row>
    <row r="237" spans="1:13" x14ac:dyDescent="0.35">
      <c r="A237" s="51" t="s">
        <v>268</v>
      </c>
      <c r="B237" s="53">
        <v>0</v>
      </c>
      <c r="C237" s="53">
        <v>0</v>
      </c>
      <c r="D237" s="53">
        <v>48665</v>
      </c>
      <c r="E237" s="53">
        <v>0</v>
      </c>
      <c r="F237" s="53">
        <v>0</v>
      </c>
      <c r="G237" s="53">
        <v>0</v>
      </c>
      <c r="H237" s="53">
        <v>0</v>
      </c>
      <c r="I237" s="53">
        <v>0</v>
      </c>
      <c r="J237" s="53">
        <v>0</v>
      </c>
      <c r="K237" s="53">
        <v>48665.04</v>
      </c>
      <c r="L237" s="53">
        <v>223223.42</v>
      </c>
      <c r="M237" s="53">
        <v>8452580.1999999993</v>
      </c>
    </row>
    <row r="238" spans="1:13" x14ac:dyDescent="0.35">
      <c r="A238" s="51" t="s">
        <v>269</v>
      </c>
      <c r="B238" s="53">
        <v>0</v>
      </c>
      <c r="C238" s="53">
        <v>0</v>
      </c>
      <c r="D238" s="53">
        <v>448141</v>
      </c>
      <c r="E238" s="53">
        <v>0</v>
      </c>
      <c r="F238" s="53">
        <v>0</v>
      </c>
      <c r="G238" s="53">
        <v>0</v>
      </c>
      <c r="H238" s="53">
        <v>0</v>
      </c>
      <c r="I238" s="53">
        <v>10895</v>
      </c>
      <c r="J238" s="53">
        <v>11633</v>
      </c>
      <c r="K238" s="53">
        <v>470669.2</v>
      </c>
      <c r="L238" s="53">
        <v>4485767.21</v>
      </c>
      <c r="M238" s="53">
        <v>22927894.600000001</v>
      </c>
    </row>
    <row r="239" spans="1:13" x14ac:dyDescent="0.35">
      <c r="A239" s="51" t="s">
        <v>270</v>
      </c>
      <c r="B239" s="53">
        <v>0</v>
      </c>
      <c r="C239" s="53">
        <v>0</v>
      </c>
      <c r="D239" s="53">
        <v>0</v>
      </c>
      <c r="E239" s="53">
        <v>0</v>
      </c>
      <c r="F239" s="53">
        <v>0</v>
      </c>
      <c r="G239" s="53">
        <v>0</v>
      </c>
      <c r="H239" s="53">
        <v>0</v>
      </c>
      <c r="I239" s="53">
        <v>0</v>
      </c>
      <c r="J239" s="53">
        <v>0</v>
      </c>
      <c r="K239" s="53">
        <v>0</v>
      </c>
      <c r="L239" s="53">
        <v>0</v>
      </c>
      <c r="M239" s="53">
        <v>12279102.1</v>
      </c>
    </row>
    <row r="240" spans="1:13" x14ac:dyDescent="0.35">
      <c r="A240" s="51" t="s">
        <v>271</v>
      </c>
      <c r="B240" s="53">
        <v>0</v>
      </c>
      <c r="C240" s="53">
        <v>0</v>
      </c>
      <c r="D240" s="53">
        <v>18497</v>
      </c>
      <c r="E240" s="53">
        <v>0</v>
      </c>
      <c r="F240" s="53">
        <v>0</v>
      </c>
      <c r="G240" s="53">
        <v>0</v>
      </c>
      <c r="H240" s="53">
        <v>0</v>
      </c>
      <c r="I240" s="53">
        <v>0</v>
      </c>
      <c r="J240" s="53">
        <v>0</v>
      </c>
      <c r="K240" s="53">
        <v>18497</v>
      </c>
      <c r="L240" s="53">
        <v>18497</v>
      </c>
      <c r="M240" s="53">
        <v>28138971.899999999</v>
      </c>
    </row>
    <row r="241" spans="1:13" x14ac:dyDescent="0.35">
      <c r="A241" s="51" t="s">
        <v>272</v>
      </c>
      <c r="B241" s="53">
        <v>0</v>
      </c>
      <c r="C241" s="53">
        <v>0</v>
      </c>
      <c r="D241" s="53">
        <v>0</v>
      </c>
      <c r="E241" s="53">
        <v>0</v>
      </c>
      <c r="F241" s="53">
        <v>0</v>
      </c>
      <c r="G241" s="53">
        <v>0</v>
      </c>
      <c r="H241" s="53">
        <v>0</v>
      </c>
      <c r="I241" s="53">
        <v>0</v>
      </c>
      <c r="J241" s="53">
        <v>0</v>
      </c>
      <c r="K241" s="53">
        <v>0</v>
      </c>
      <c r="L241" s="53">
        <v>539610.31000000006</v>
      </c>
      <c r="M241" s="53">
        <v>19945315.800000001</v>
      </c>
    </row>
    <row r="242" spans="1:13" x14ac:dyDescent="0.35">
      <c r="A242" s="51" t="s">
        <v>274</v>
      </c>
      <c r="B242" s="53">
        <v>0</v>
      </c>
      <c r="C242" s="53">
        <v>0</v>
      </c>
      <c r="D242" s="53">
        <v>0</v>
      </c>
      <c r="E242" s="53">
        <v>0</v>
      </c>
      <c r="F242" s="53">
        <v>0</v>
      </c>
      <c r="G242" s="53">
        <v>0</v>
      </c>
      <c r="H242" s="53">
        <v>0</v>
      </c>
      <c r="I242" s="53">
        <v>0</v>
      </c>
      <c r="J242" s="53">
        <v>3200</v>
      </c>
      <c r="K242" s="53">
        <v>3200</v>
      </c>
      <c r="L242" s="53">
        <v>1256780</v>
      </c>
      <c r="M242" s="53">
        <v>19212010.600000001</v>
      </c>
    </row>
    <row r="243" spans="1:13" x14ac:dyDescent="0.35">
      <c r="A243" s="51" t="s">
        <v>275</v>
      </c>
      <c r="B243" s="53">
        <v>0</v>
      </c>
      <c r="C243" s="53">
        <v>167672</v>
      </c>
      <c r="D243" s="53">
        <v>3726898</v>
      </c>
      <c r="E243" s="53">
        <v>0</v>
      </c>
      <c r="F243" s="53">
        <v>0</v>
      </c>
      <c r="G243" s="53">
        <v>0</v>
      </c>
      <c r="H243" s="53">
        <v>0</v>
      </c>
      <c r="I243" s="53">
        <v>0</v>
      </c>
      <c r="J243" s="53">
        <v>7300</v>
      </c>
      <c r="K243" s="53">
        <v>7220267</v>
      </c>
      <c r="L243" s="53">
        <v>7220267</v>
      </c>
      <c r="M243" s="53">
        <v>21136874.600000001</v>
      </c>
    </row>
    <row r="244" spans="1:13" x14ac:dyDescent="0.35">
      <c r="A244" s="51" t="s">
        <v>543</v>
      </c>
      <c r="B244" s="53">
        <v>0</v>
      </c>
      <c r="C244" s="53">
        <v>530982</v>
      </c>
      <c r="D244" s="53">
        <v>2701283</v>
      </c>
      <c r="E244" s="53">
        <v>0</v>
      </c>
      <c r="F244" s="53">
        <v>0</v>
      </c>
      <c r="G244" s="53">
        <v>0</v>
      </c>
      <c r="H244" s="53">
        <v>0</v>
      </c>
      <c r="I244" s="53">
        <v>17661</v>
      </c>
      <c r="J244" s="53">
        <v>9119</v>
      </c>
      <c r="K244" s="53">
        <v>4143199.95</v>
      </c>
      <c r="L244" s="53">
        <v>4143199.95</v>
      </c>
      <c r="M244" s="53">
        <v>7766773.2000000002</v>
      </c>
    </row>
    <row r="245" spans="1:13" x14ac:dyDescent="0.35">
      <c r="A245" s="51" t="s">
        <v>253</v>
      </c>
      <c r="B245" s="53">
        <v>0</v>
      </c>
      <c r="C245" s="53">
        <v>0</v>
      </c>
      <c r="D245" s="53">
        <v>0</v>
      </c>
      <c r="E245" s="53">
        <v>0</v>
      </c>
      <c r="F245" s="53">
        <v>0</v>
      </c>
      <c r="G245" s="53">
        <v>0</v>
      </c>
      <c r="H245" s="53">
        <v>0</v>
      </c>
      <c r="I245" s="53">
        <v>0</v>
      </c>
      <c r="J245" s="53">
        <v>0</v>
      </c>
      <c r="K245" s="53">
        <v>0</v>
      </c>
      <c r="L245" s="53">
        <v>0</v>
      </c>
      <c r="M245" s="53">
        <v>20501833.699999999</v>
      </c>
    </row>
    <row r="246" spans="1:13" x14ac:dyDescent="0.35">
      <c r="A246" s="51" t="s">
        <v>264</v>
      </c>
      <c r="B246" s="53"/>
      <c r="C246" s="53"/>
      <c r="D246" s="53"/>
      <c r="E246" s="53"/>
      <c r="F246" s="53"/>
      <c r="G246" s="53"/>
      <c r="H246" s="53"/>
      <c r="I246" s="53"/>
      <c r="J246" s="53"/>
      <c r="K246" s="53"/>
      <c r="L246" s="53"/>
      <c r="M246" s="53">
        <v>16494079.5</v>
      </c>
    </row>
    <row r="247" spans="1:13" x14ac:dyDescent="0.35">
      <c r="A247" s="46" t="s">
        <v>276</v>
      </c>
      <c r="B247" s="48">
        <v>0</v>
      </c>
      <c r="C247" s="48">
        <v>2225824</v>
      </c>
      <c r="D247" s="48">
        <v>77318205</v>
      </c>
      <c r="E247" s="48">
        <v>0</v>
      </c>
      <c r="F247" s="48">
        <v>0</v>
      </c>
      <c r="G247" s="48">
        <v>0</v>
      </c>
      <c r="H247" s="48">
        <v>0</v>
      </c>
      <c r="I247" s="48">
        <v>52738</v>
      </c>
      <c r="J247" s="48">
        <v>2024955</v>
      </c>
      <c r="K247" s="48">
        <v>79770563.879999995</v>
      </c>
      <c r="L247" s="48">
        <v>81171373.099999994</v>
      </c>
      <c r="M247" s="48">
        <v>508993715</v>
      </c>
    </row>
    <row r="248" spans="1:13" x14ac:dyDescent="0.35">
      <c r="A248" s="49" t="s">
        <v>1</v>
      </c>
      <c r="B248" s="50">
        <v>0</v>
      </c>
      <c r="C248" s="50">
        <v>0</v>
      </c>
      <c r="D248" s="50">
        <v>72777480</v>
      </c>
      <c r="E248" s="50">
        <v>0</v>
      </c>
      <c r="F248" s="50">
        <v>0</v>
      </c>
      <c r="G248" s="50">
        <v>0</v>
      </c>
      <c r="H248" s="50">
        <v>0</v>
      </c>
      <c r="I248" s="50">
        <v>0</v>
      </c>
      <c r="J248" s="50">
        <v>1850000</v>
      </c>
      <c r="K248" s="50">
        <v>72777480.099999994</v>
      </c>
      <c r="L248" s="50">
        <v>72777480.099999994</v>
      </c>
      <c r="M248" s="50">
        <v>465508855.30000001</v>
      </c>
    </row>
    <row r="249" spans="1:13" x14ac:dyDescent="0.35">
      <c r="A249" s="51" t="s">
        <v>277</v>
      </c>
      <c r="B249" s="53">
        <v>0</v>
      </c>
      <c r="C249" s="53">
        <v>0</v>
      </c>
      <c r="D249" s="53">
        <v>72777480</v>
      </c>
      <c r="E249" s="53">
        <v>0</v>
      </c>
      <c r="F249" s="53">
        <v>0</v>
      </c>
      <c r="G249" s="53">
        <v>0</v>
      </c>
      <c r="H249" s="53">
        <v>0</v>
      </c>
      <c r="I249" s="53">
        <v>0</v>
      </c>
      <c r="J249" s="53">
        <v>1850000</v>
      </c>
      <c r="K249" s="53">
        <v>72777480.099999994</v>
      </c>
      <c r="L249" s="53">
        <v>72777480.099999994</v>
      </c>
      <c r="M249" s="53">
        <v>465508855.30000001</v>
      </c>
    </row>
    <row r="250" spans="1:13" x14ac:dyDescent="0.35">
      <c r="A250" s="49" t="s">
        <v>0</v>
      </c>
      <c r="B250" s="50">
        <v>0</v>
      </c>
      <c r="C250" s="50">
        <v>2225824</v>
      </c>
      <c r="D250" s="50">
        <v>4540725</v>
      </c>
      <c r="E250" s="50">
        <v>0</v>
      </c>
      <c r="F250" s="50">
        <v>0</v>
      </c>
      <c r="G250" s="50">
        <v>0</v>
      </c>
      <c r="H250" s="50">
        <v>0</v>
      </c>
      <c r="I250" s="50">
        <v>52738</v>
      </c>
      <c r="J250" s="50">
        <v>174955</v>
      </c>
      <c r="K250" s="50">
        <v>6993083.7800000003</v>
      </c>
      <c r="L250" s="50">
        <v>8393893</v>
      </c>
      <c r="M250" s="50">
        <v>43484859.699999996</v>
      </c>
    </row>
    <row r="251" spans="1:13" x14ac:dyDescent="0.35">
      <c r="A251" s="51" t="s">
        <v>278</v>
      </c>
      <c r="B251" s="53">
        <v>0</v>
      </c>
      <c r="C251" s="53">
        <v>2225824</v>
      </c>
      <c r="D251" s="53">
        <v>4540725</v>
      </c>
      <c r="E251" s="53">
        <v>0</v>
      </c>
      <c r="F251" s="53">
        <v>0</v>
      </c>
      <c r="G251" s="53">
        <v>0</v>
      </c>
      <c r="H251" s="53">
        <v>0</v>
      </c>
      <c r="I251" s="53">
        <v>52738</v>
      </c>
      <c r="J251" s="53">
        <v>174955</v>
      </c>
      <c r="K251" s="53">
        <v>6993083.7800000003</v>
      </c>
      <c r="L251" s="53">
        <v>8393893</v>
      </c>
      <c r="M251" s="53">
        <v>8383893.2999999998</v>
      </c>
    </row>
    <row r="252" spans="1:13" x14ac:dyDescent="0.35">
      <c r="A252" s="51" t="s">
        <v>279</v>
      </c>
      <c r="B252" s="53">
        <v>0</v>
      </c>
      <c r="C252" s="53">
        <v>0</v>
      </c>
      <c r="D252" s="53">
        <v>0</v>
      </c>
      <c r="E252" s="53">
        <v>0</v>
      </c>
      <c r="F252" s="53">
        <v>0</v>
      </c>
      <c r="G252" s="53">
        <v>0</v>
      </c>
      <c r="H252" s="53">
        <v>0</v>
      </c>
      <c r="I252" s="53">
        <v>0</v>
      </c>
      <c r="J252" s="53">
        <v>0</v>
      </c>
      <c r="K252" s="53">
        <v>0</v>
      </c>
      <c r="L252" s="53">
        <v>0</v>
      </c>
      <c r="M252" s="53">
        <v>35100966.399999999</v>
      </c>
    </row>
    <row r="253" spans="1:13" x14ac:dyDescent="0.35">
      <c r="A253" s="46" t="s">
        <v>280</v>
      </c>
      <c r="B253" s="48">
        <v>0</v>
      </c>
      <c r="C253" s="48">
        <v>5451122</v>
      </c>
      <c r="D253" s="48">
        <v>38338644</v>
      </c>
      <c r="E253" s="48">
        <v>0</v>
      </c>
      <c r="F253" s="48">
        <v>0</v>
      </c>
      <c r="G253" s="48">
        <v>229805</v>
      </c>
      <c r="H253" s="48">
        <v>4744</v>
      </c>
      <c r="I253" s="48">
        <v>9801</v>
      </c>
      <c r="J253" s="48">
        <v>2086054</v>
      </c>
      <c r="K253" s="48">
        <v>36512661.449999996</v>
      </c>
      <c r="L253" s="48">
        <v>363709245.23999995</v>
      </c>
      <c r="M253" s="48">
        <v>468603873.49999988</v>
      </c>
    </row>
    <row r="254" spans="1:13" x14ac:dyDescent="0.35">
      <c r="A254" s="49" t="s">
        <v>1</v>
      </c>
      <c r="B254" s="50">
        <v>0</v>
      </c>
      <c r="C254" s="50">
        <v>0</v>
      </c>
      <c r="D254" s="50">
        <v>1550595</v>
      </c>
      <c r="E254" s="50">
        <v>0</v>
      </c>
      <c r="F254" s="50">
        <v>0</v>
      </c>
      <c r="G254" s="50">
        <v>0</v>
      </c>
      <c r="H254" s="50">
        <v>0</v>
      </c>
      <c r="I254" s="50">
        <v>0</v>
      </c>
      <c r="J254" s="50">
        <v>39778</v>
      </c>
      <c r="K254" s="50">
        <v>0</v>
      </c>
      <c r="L254" s="50">
        <v>254886596</v>
      </c>
      <c r="M254" s="50">
        <v>286296777.69999999</v>
      </c>
    </row>
    <row r="255" spans="1:13" x14ac:dyDescent="0.35">
      <c r="A255" s="51" t="s">
        <v>281</v>
      </c>
      <c r="B255" s="53">
        <v>0</v>
      </c>
      <c r="C255" s="53">
        <v>0</v>
      </c>
      <c r="D255" s="53">
        <v>1550595</v>
      </c>
      <c r="E255" s="53">
        <v>0</v>
      </c>
      <c r="F255" s="53">
        <v>0</v>
      </c>
      <c r="G255" s="53">
        <v>0</v>
      </c>
      <c r="H255" s="53">
        <v>0</v>
      </c>
      <c r="I255" s="53">
        <v>0</v>
      </c>
      <c r="J255" s="53">
        <v>39778</v>
      </c>
      <c r="K255" s="53">
        <v>0</v>
      </c>
      <c r="L255" s="53">
        <v>254886596</v>
      </c>
      <c r="M255" s="53">
        <v>286296777.69999999</v>
      </c>
    </row>
    <row r="256" spans="1:13" x14ac:dyDescent="0.35">
      <c r="A256" s="49" t="s">
        <v>0</v>
      </c>
      <c r="B256" s="50">
        <v>0</v>
      </c>
      <c r="C256" s="50">
        <v>5451122</v>
      </c>
      <c r="D256" s="50">
        <v>36788049</v>
      </c>
      <c r="E256" s="50">
        <v>0</v>
      </c>
      <c r="F256" s="50">
        <v>0</v>
      </c>
      <c r="G256" s="50">
        <v>229805</v>
      </c>
      <c r="H256" s="50">
        <v>4744</v>
      </c>
      <c r="I256" s="50">
        <v>9801</v>
      </c>
      <c r="J256" s="50">
        <v>2046276</v>
      </c>
      <c r="K256" s="50">
        <v>36512661.449999996</v>
      </c>
      <c r="L256" s="50">
        <v>108822649.23999999</v>
      </c>
      <c r="M256" s="50">
        <v>182307095.79999998</v>
      </c>
    </row>
    <row r="257" spans="1:13" x14ac:dyDescent="0.35">
      <c r="A257" s="51" t="s">
        <v>282</v>
      </c>
      <c r="B257" s="53">
        <v>0</v>
      </c>
      <c r="C257" s="53">
        <v>0</v>
      </c>
      <c r="D257" s="53">
        <v>1745692</v>
      </c>
      <c r="E257" s="53">
        <v>0</v>
      </c>
      <c r="F257" s="53">
        <v>0</v>
      </c>
      <c r="G257" s="53">
        <v>0</v>
      </c>
      <c r="H257" s="53">
        <v>0</v>
      </c>
      <c r="I257" s="53">
        <v>0</v>
      </c>
      <c r="J257" s="53">
        <v>0</v>
      </c>
      <c r="K257" s="53">
        <v>1760031.7</v>
      </c>
      <c r="L257" s="53">
        <v>2000000</v>
      </c>
      <c r="M257" s="53">
        <v>4875836.4000000004</v>
      </c>
    </row>
    <row r="258" spans="1:13" x14ac:dyDescent="0.35">
      <c r="A258" s="51" t="s">
        <v>283</v>
      </c>
      <c r="B258" s="53">
        <v>0</v>
      </c>
      <c r="C258" s="53">
        <v>4635129</v>
      </c>
      <c r="D258" s="53">
        <v>5966638</v>
      </c>
      <c r="E258" s="53">
        <v>0</v>
      </c>
      <c r="F258" s="53">
        <v>0</v>
      </c>
      <c r="G258" s="53">
        <v>0</v>
      </c>
      <c r="H258" s="53">
        <v>0</v>
      </c>
      <c r="I258" s="53">
        <v>0</v>
      </c>
      <c r="J258" s="53">
        <v>0</v>
      </c>
      <c r="K258" s="53">
        <v>1634146.71</v>
      </c>
      <c r="L258" s="53">
        <v>11211133.83</v>
      </c>
      <c r="M258" s="53">
        <v>28730963.5</v>
      </c>
    </row>
    <row r="259" spans="1:13" x14ac:dyDescent="0.35">
      <c r="A259" s="51" t="s">
        <v>544</v>
      </c>
      <c r="B259" s="53">
        <v>0</v>
      </c>
      <c r="C259" s="53">
        <v>0</v>
      </c>
      <c r="D259" s="53">
        <v>0</v>
      </c>
      <c r="E259" s="53">
        <v>0</v>
      </c>
      <c r="F259" s="53">
        <v>0</v>
      </c>
      <c r="G259" s="53">
        <v>0</v>
      </c>
      <c r="H259" s="53">
        <v>0</v>
      </c>
      <c r="I259" s="53">
        <v>0</v>
      </c>
      <c r="J259" s="53">
        <v>26324</v>
      </c>
      <c r="K259" s="53">
        <v>26324.15</v>
      </c>
      <c r="L259" s="53">
        <v>29383.4</v>
      </c>
      <c r="M259" s="53">
        <v>5297865</v>
      </c>
    </row>
    <row r="260" spans="1:13" x14ac:dyDescent="0.35">
      <c r="A260" s="51" t="s">
        <v>285</v>
      </c>
      <c r="B260" s="53"/>
      <c r="C260" s="53">
        <v>80149</v>
      </c>
      <c r="D260" s="53">
        <v>621847</v>
      </c>
      <c r="E260" s="53"/>
      <c r="F260" s="53">
        <v>0</v>
      </c>
      <c r="G260" s="53">
        <v>0</v>
      </c>
      <c r="H260" s="53"/>
      <c r="I260" s="53">
        <v>0</v>
      </c>
      <c r="J260" s="53">
        <v>0</v>
      </c>
      <c r="K260" s="53">
        <v>701996.98</v>
      </c>
      <c r="L260" s="53">
        <v>701996.98</v>
      </c>
      <c r="M260" s="53">
        <v>5196383.5</v>
      </c>
    </row>
    <row r="261" spans="1:13" x14ac:dyDescent="0.35">
      <c r="A261" s="51" t="s">
        <v>286</v>
      </c>
      <c r="B261" s="53">
        <v>0</v>
      </c>
      <c r="C261" s="53">
        <v>0</v>
      </c>
      <c r="D261" s="53">
        <v>2232873</v>
      </c>
      <c r="E261" s="53">
        <v>0</v>
      </c>
      <c r="F261" s="53">
        <v>0</v>
      </c>
      <c r="G261" s="53">
        <v>0</v>
      </c>
      <c r="H261" s="53">
        <v>4744</v>
      </c>
      <c r="I261" s="53">
        <v>9712</v>
      </c>
      <c r="J261" s="53">
        <v>54163</v>
      </c>
      <c r="K261" s="53">
        <v>2320397.2799999998</v>
      </c>
      <c r="L261" s="53">
        <v>11022460</v>
      </c>
      <c r="M261" s="53">
        <v>11647258.9</v>
      </c>
    </row>
    <row r="262" spans="1:13" x14ac:dyDescent="0.35">
      <c r="A262" s="51" t="s">
        <v>287</v>
      </c>
      <c r="B262" s="53">
        <v>0</v>
      </c>
      <c r="C262" s="53">
        <v>0</v>
      </c>
      <c r="D262" s="53">
        <v>13899091</v>
      </c>
      <c r="E262" s="53">
        <v>0</v>
      </c>
      <c r="F262" s="53">
        <v>0</v>
      </c>
      <c r="G262" s="53">
        <v>0</v>
      </c>
      <c r="H262" s="53">
        <v>0</v>
      </c>
      <c r="I262" s="53">
        <v>0</v>
      </c>
      <c r="J262" s="53">
        <v>1509054</v>
      </c>
      <c r="K262" s="53">
        <v>14811693.949999999</v>
      </c>
      <c r="L262" s="53">
        <v>49661975.899999999</v>
      </c>
      <c r="M262" s="53">
        <v>49631675.899999999</v>
      </c>
    </row>
    <row r="263" spans="1:13" x14ac:dyDescent="0.35">
      <c r="A263" s="51" t="s">
        <v>288</v>
      </c>
      <c r="B263" s="53">
        <v>0</v>
      </c>
      <c r="C263" s="53">
        <v>0</v>
      </c>
      <c r="D263" s="53">
        <v>0</v>
      </c>
      <c r="E263" s="53">
        <v>0</v>
      </c>
      <c r="F263" s="53">
        <v>0</v>
      </c>
      <c r="G263" s="53">
        <v>0</v>
      </c>
      <c r="H263" s="53">
        <v>0</v>
      </c>
      <c r="I263" s="53">
        <v>0</v>
      </c>
      <c r="J263" s="53">
        <v>0</v>
      </c>
      <c r="K263" s="53">
        <v>0</v>
      </c>
      <c r="L263" s="53">
        <v>0</v>
      </c>
      <c r="M263" s="53">
        <v>6476138.5</v>
      </c>
    </row>
    <row r="264" spans="1:13" x14ac:dyDescent="0.35">
      <c r="A264" s="51" t="s">
        <v>289</v>
      </c>
      <c r="B264" s="53">
        <v>0</v>
      </c>
      <c r="C264" s="53">
        <v>735844</v>
      </c>
      <c r="D264" s="53">
        <v>3705047</v>
      </c>
      <c r="E264" s="53">
        <v>0</v>
      </c>
      <c r="F264" s="53">
        <v>0</v>
      </c>
      <c r="G264" s="53">
        <v>6568</v>
      </c>
      <c r="H264" s="53">
        <v>0</v>
      </c>
      <c r="I264" s="53">
        <v>89</v>
      </c>
      <c r="J264" s="53">
        <v>2585</v>
      </c>
      <c r="K264" s="53">
        <v>5394226.2400000002</v>
      </c>
      <c r="L264" s="53">
        <v>23789821.399999999</v>
      </c>
      <c r="M264" s="53">
        <v>23789821.399999999</v>
      </c>
    </row>
    <row r="265" spans="1:13" x14ac:dyDescent="0.35">
      <c r="A265" s="51" t="s">
        <v>290</v>
      </c>
      <c r="B265" s="53">
        <v>0</v>
      </c>
      <c r="C265" s="53">
        <v>0</v>
      </c>
      <c r="D265" s="53">
        <v>4231981</v>
      </c>
      <c r="E265" s="53">
        <v>0</v>
      </c>
      <c r="F265" s="53">
        <v>0</v>
      </c>
      <c r="G265" s="53">
        <v>223237</v>
      </c>
      <c r="H265" s="53">
        <v>0</v>
      </c>
      <c r="I265" s="53">
        <v>0</v>
      </c>
      <c r="J265" s="53">
        <v>300434</v>
      </c>
      <c r="K265" s="53">
        <v>4755654.04</v>
      </c>
      <c r="L265" s="53">
        <v>5297687.33</v>
      </c>
      <c r="M265" s="53">
        <v>26571771.5</v>
      </c>
    </row>
    <row r="266" spans="1:13" x14ac:dyDescent="0.35">
      <c r="A266" s="51" t="s">
        <v>291</v>
      </c>
      <c r="B266" s="53">
        <v>0</v>
      </c>
      <c r="C266" s="53">
        <v>0</v>
      </c>
      <c r="D266" s="53">
        <v>0</v>
      </c>
      <c r="E266" s="53">
        <v>0</v>
      </c>
      <c r="F266" s="53">
        <v>0</v>
      </c>
      <c r="G266" s="53">
        <v>0</v>
      </c>
      <c r="H266" s="53">
        <v>0</v>
      </c>
      <c r="I266" s="53">
        <v>0</v>
      </c>
      <c r="J266" s="53">
        <v>0</v>
      </c>
      <c r="K266" s="53">
        <v>0</v>
      </c>
      <c r="L266" s="53">
        <v>0</v>
      </c>
      <c r="M266" s="53">
        <v>7173770.2000000002</v>
      </c>
    </row>
    <row r="267" spans="1:13" x14ac:dyDescent="0.35">
      <c r="A267" s="51" t="s">
        <v>292</v>
      </c>
      <c r="B267" s="53">
        <v>0</v>
      </c>
      <c r="C267" s="53">
        <v>0</v>
      </c>
      <c r="D267" s="53">
        <v>4384880</v>
      </c>
      <c r="E267" s="53">
        <v>0</v>
      </c>
      <c r="F267" s="53">
        <v>0</v>
      </c>
      <c r="G267" s="53">
        <v>0</v>
      </c>
      <c r="H267" s="53">
        <v>0</v>
      </c>
      <c r="I267" s="53">
        <v>0</v>
      </c>
      <c r="J267" s="53">
        <v>153716</v>
      </c>
      <c r="K267" s="53">
        <v>5108190.4000000004</v>
      </c>
      <c r="L267" s="53">
        <v>5108190.4000000004</v>
      </c>
      <c r="M267" s="53">
        <v>6930896.9000000004</v>
      </c>
    </row>
    <row r="268" spans="1:13" x14ac:dyDescent="0.35">
      <c r="A268" s="51" t="s">
        <v>294</v>
      </c>
      <c r="B268" s="53">
        <v>0</v>
      </c>
      <c r="C268" s="53">
        <v>0</v>
      </c>
      <c r="D268" s="53"/>
      <c r="E268" s="53">
        <v>0</v>
      </c>
      <c r="F268" s="53">
        <v>0</v>
      </c>
      <c r="G268" s="53"/>
      <c r="H268" s="53">
        <v>0</v>
      </c>
      <c r="I268" s="53">
        <v>0</v>
      </c>
      <c r="J268" s="53"/>
      <c r="K268" s="53"/>
      <c r="L268" s="53"/>
      <c r="M268" s="53">
        <v>5984714.0999999996</v>
      </c>
    </row>
    <row r="269" spans="1:13" x14ac:dyDescent="0.35">
      <c r="A269" s="46" t="s">
        <v>309</v>
      </c>
      <c r="B269" s="48">
        <v>1918275</v>
      </c>
      <c r="C269" s="48">
        <v>16109616</v>
      </c>
      <c r="D269" s="48">
        <v>29911610</v>
      </c>
      <c r="E269" s="48">
        <v>0</v>
      </c>
      <c r="F269" s="48">
        <v>4676</v>
      </c>
      <c r="G269" s="48">
        <v>0</v>
      </c>
      <c r="H269" s="48">
        <v>0</v>
      </c>
      <c r="I269" s="48">
        <v>0</v>
      </c>
      <c r="J269" s="48">
        <v>1953434</v>
      </c>
      <c r="K269" s="48">
        <v>42550220</v>
      </c>
      <c r="L269" s="48">
        <v>45220652.890000001</v>
      </c>
      <c r="M269" s="48">
        <v>436194070.00000006</v>
      </c>
    </row>
    <row r="270" spans="1:13" x14ac:dyDescent="0.35">
      <c r="A270" s="49" t="s">
        <v>1</v>
      </c>
      <c r="B270" s="50">
        <v>1918275</v>
      </c>
      <c r="C270" s="50">
        <v>16109616</v>
      </c>
      <c r="D270" s="50">
        <v>29911610</v>
      </c>
      <c r="E270" s="50">
        <v>0</v>
      </c>
      <c r="F270" s="50">
        <v>4676</v>
      </c>
      <c r="G270" s="50">
        <v>0</v>
      </c>
      <c r="H270" s="50">
        <v>0</v>
      </c>
      <c r="I270" s="50">
        <v>0</v>
      </c>
      <c r="J270" s="50">
        <v>1953434</v>
      </c>
      <c r="K270" s="50">
        <v>42550220</v>
      </c>
      <c r="L270" s="50">
        <v>42550220</v>
      </c>
      <c r="M270" s="50">
        <v>357864926.89999998</v>
      </c>
    </row>
    <row r="271" spans="1:13" x14ac:dyDescent="0.35">
      <c r="A271" s="51" t="s">
        <v>545</v>
      </c>
      <c r="B271" s="53">
        <v>1918275</v>
      </c>
      <c r="C271" s="53">
        <v>16109616</v>
      </c>
      <c r="D271" s="53">
        <v>29911610</v>
      </c>
      <c r="E271" s="53">
        <v>0</v>
      </c>
      <c r="F271" s="53">
        <v>4676</v>
      </c>
      <c r="G271" s="53">
        <v>0</v>
      </c>
      <c r="H271" s="53">
        <v>0</v>
      </c>
      <c r="I271" s="53">
        <v>0</v>
      </c>
      <c r="J271" s="53">
        <v>1953434</v>
      </c>
      <c r="K271" s="53">
        <v>42550220</v>
      </c>
      <c r="L271" s="53">
        <v>42550220</v>
      </c>
      <c r="M271" s="53">
        <v>357864926.89999998</v>
      </c>
    </row>
    <row r="272" spans="1:13" x14ac:dyDescent="0.35">
      <c r="A272" s="49" t="s">
        <v>0</v>
      </c>
      <c r="B272" s="50">
        <v>0</v>
      </c>
      <c r="C272" s="50">
        <v>0</v>
      </c>
      <c r="D272" s="50">
        <v>0</v>
      </c>
      <c r="E272" s="50">
        <v>0</v>
      </c>
      <c r="F272" s="50">
        <v>0</v>
      </c>
      <c r="G272" s="50">
        <v>0</v>
      </c>
      <c r="H272" s="50">
        <v>0</v>
      </c>
      <c r="I272" s="50">
        <v>0</v>
      </c>
      <c r="J272" s="50">
        <v>0</v>
      </c>
      <c r="K272" s="50">
        <v>0</v>
      </c>
      <c r="L272" s="50">
        <v>2670432.89</v>
      </c>
      <c r="M272" s="50">
        <v>78329143.100000009</v>
      </c>
    </row>
    <row r="273" spans="1:13" x14ac:dyDescent="0.35">
      <c r="A273" s="51" t="s">
        <v>311</v>
      </c>
      <c r="B273" s="53">
        <v>0</v>
      </c>
      <c r="C273" s="53">
        <v>0</v>
      </c>
      <c r="D273" s="53">
        <v>0</v>
      </c>
      <c r="E273" s="53">
        <v>0</v>
      </c>
      <c r="F273" s="53">
        <v>0</v>
      </c>
      <c r="G273" s="53">
        <v>0</v>
      </c>
      <c r="H273" s="53">
        <v>0</v>
      </c>
      <c r="I273" s="53">
        <v>0</v>
      </c>
      <c r="J273" s="53">
        <v>0</v>
      </c>
      <c r="K273" s="53">
        <v>0</v>
      </c>
      <c r="L273" s="53">
        <v>2670432.89</v>
      </c>
      <c r="M273" s="53">
        <v>30092991.300000001</v>
      </c>
    </row>
    <row r="274" spans="1:13" x14ac:dyDescent="0.35">
      <c r="A274" s="51" t="s">
        <v>546</v>
      </c>
      <c r="B274" s="53"/>
      <c r="C274" s="53"/>
      <c r="D274" s="53"/>
      <c r="E274" s="53"/>
      <c r="F274" s="53"/>
      <c r="G274" s="53"/>
      <c r="H274" s="53"/>
      <c r="I274" s="53"/>
      <c r="J274" s="53"/>
      <c r="K274" s="53"/>
      <c r="L274" s="53"/>
      <c r="M274" s="53">
        <v>19237305.600000001</v>
      </c>
    </row>
    <row r="275" spans="1:13" x14ac:dyDescent="0.35">
      <c r="A275" s="51" t="s">
        <v>547</v>
      </c>
      <c r="B275" s="53"/>
      <c r="C275" s="53"/>
      <c r="D275" s="53"/>
      <c r="E275" s="53"/>
      <c r="F275" s="53"/>
      <c r="G275" s="53"/>
      <c r="H275" s="53"/>
      <c r="I275" s="53"/>
      <c r="J275" s="53"/>
      <c r="K275" s="53"/>
      <c r="L275" s="53"/>
      <c r="M275" s="53">
        <v>16690589.1</v>
      </c>
    </row>
    <row r="276" spans="1:13" x14ac:dyDescent="0.35">
      <c r="A276" s="51" t="s">
        <v>548</v>
      </c>
      <c r="B276" s="53"/>
      <c r="C276" s="53"/>
      <c r="D276" s="53"/>
      <c r="E276" s="53"/>
      <c r="F276" s="53"/>
      <c r="G276" s="53"/>
      <c r="H276" s="53"/>
      <c r="I276" s="53"/>
      <c r="J276" s="53"/>
      <c r="K276" s="53"/>
      <c r="L276" s="53"/>
      <c r="M276" s="53">
        <v>12308257.1</v>
      </c>
    </row>
    <row r="277" spans="1:13" x14ac:dyDescent="0.35">
      <c r="A277" s="46" t="s">
        <v>295</v>
      </c>
      <c r="B277" s="48">
        <v>0</v>
      </c>
      <c r="C277" s="48">
        <v>1186471</v>
      </c>
      <c r="D277" s="48">
        <v>34384598</v>
      </c>
      <c r="E277" s="48">
        <v>0</v>
      </c>
      <c r="F277" s="48">
        <v>2211</v>
      </c>
      <c r="G277" s="48">
        <v>13557</v>
      </c>
      <c r="H277" s="48">
        <v>0</v>
      </c>
      <c r="I277" s="48">
        <v>44702</v>
      </c>
      <c r="J277" s="48">
        <v>1332239</v>
      </c>
      <c r="K277" s="48">
        <v>36392130.359999999</v>
      </c>
      <c r="L277" s="48">
        <v>37609120.149999999</v>
      </c>
      <c r="M277" s="48">
        <v>428025895.30000007</v>
      </c>
    </row>
    <row r="278" spans="1:13" x14ac:dyDescent="0.35">
      <c r="A278" s="49" t="s">
        <v>1</v>
      </c>
      <c r="B278" s="50">
        <v>0</v>
      </c>
      <c r="C278" s="50">
        <v>0</v>
      </c>
      <c r="D278" s="50">
        <v>1572570</v>
      </c>
      <c r="E278" s="50">
        <v>0</v>
      </c>
      <c r="F278" s="50">
        <v>0</v>
      </c>
      <c r="G278" s="50">
        <v>0</v>
      </c>
      <c r="H278" s="50">
        <v>0</v>
      </c>
      <c r="I278" s="50">
        <v>0</v>
      </c>
      <c r="J278" s="50">
        <v>0</v>
      </c>
      <c r="K278" s="50">
        <v>0</v>
      </c>
      <c r="L278" s="50">
        <v>0</v>
      </c>
      <c r="M278" s="50">
        <v>234256606.30000001</v>
      </c>
    </row>
    <row r="279" spans="1:13" x14ac:dyDescent="0.35">
      <c r="A279" s="51" t="s">
        <v>296</v>
      </c>
      <c r="B279" s="53">
        <v>0</v>
      </c>
      <c r="C279" s="53">
        <v>0</v>
      </c>
      <c r="D279" s="53">
        <v>1572570</v>
      </c>
      <c r="E279" s="53">
        <v>0</v>
      </c>
      <c r="F279" s="53">
        <v>0</v>
      </c>
      <c r="G279" s="53">
        <v>0</v>
      </c>
      <c r="H279" s="53">
        <v>0</v>
      </c>
      <c r="I279" s="53">
        <v>0</v>
      </c>
      <c r="J279" s="53">
        <v>0</v>
      </c>
      <c r="K279" s="53">
        <v>0</v>
      </c>
      <c r="L279" s="53">
        <v>0</v>
      </c>
      <c r="M279" s="53">
        <v>234256606.30000001</v>
      </c>
    </row>
    <row r="280" spans="1:13" x14ac:dyDescent="0.35">
      <c r="A280" s="49" t="s">
        <v>0</v>
      </c>
      <c r="B280" s="50">
        <v>0</v>
      </c>
      <c r="C280" s="50">
        <v>1186471</v>
      </c>
      <c r="D280" s="50">
        <v>32812028</v>
      </c>
      <c r="E280" s="50">
        <v>0</v>
      </c>
      <c r="F280" s="50">
        <v>2211</v>
      </c>
      <c r="G280" s="50">
        <v>13557</v>
      </c>
      <c r="H280" s="50">
        <v>0</v>
      </c>
      <c r="I280" s="50">
        <v>44702</v>
      </c>
      <c r="J280" s="50">
        <v>1332239</v>
      </c>
      <c r="K280" s="50">
        <v>36392130.359999999</v>
      </c>
      <c r="L280" s="50">
        <v>37609120.149999999</v>
      </c>
      <c r="M280" s="50">
        <v>193769288.99999997</v>
      </c>
    </row>
    <row r="281" spans="1:13" x14ac:dyDescent="0.35">
      <c r="A281" s="51" t="s">
        <v>297</v>
      </c>
      <c r="B281" s="53">
        <v>0</v>
      </c>
      <c r="C281" s="53">
        <v>0</v>
      </c>
      <c r="D281" s="53">
        <v>0</v>
      </c>
      <c r="E281" s="53">
        <v>0</v>
      </c>
      <c r="F281" s="53">
        <v>2211</v>
      </c>
      <c r="G281" s="53">
        <v>13557</v>
      </c>
      <c r="H281" s="53">
        <v>0</v>
      </c>
      <c r="I281" s="53">
        <v>0</v>
      </c>
      <c r="J281" s="53">
        <v>861</v>
      </c>
      <c r="K281" s="53">
        <v>16630.48</v>
      </c>
      <c r="L281" s="53">
        <v>16630.48</v>
      </c>
      <c r="M281" s="53">
        <v>6287370.4000000004</v>
      </c>
    </row>
    <row r="282" spans="1:13" x14ac:dyDescent="0.35">
      <c r="A282" s="51" t="s">
        <v>298</v>
      </c>
      <c r="B282" s="53">
        <v>0</v>
      </c>
      <c r="C282" s="53">
        <v>1085420</v>
      </c>
      <c r="D282" s="53">
        <v>4387843</v>
      </c>
      <c r="E282" s="53">
        <v>0</v>
      </c>
      <c r="F282" s="53">
        <v>0</v>
      </c>
      <c r="G282" s="53">
        <v>0</v>
      </c>
      <c r="H282" s="53">
        <v>0</v>
      </c>
      <c r="I282" s="53">
        <v>36474</v>
      </c>
      <c r="J282" s="53">
        <v>265921</v>
      </c>
      <c r="K282" s="53">
        <v>5783694.7300000004</v>
      </c>
      <c r="L282" s="53">
        <v>5783694.7300000004</v>
      </c>
      <c r="M282" s="53">
        <v>6075901.5999999996</v>
      </c>
    </row>
    <row r="283" spans="1:13" x14ac:dyDescent="0.35">
      <c r="A283" s="51" t="s">
        <v>299</v>
      </c>
      <c r="B283" s="53">
        <v>0</v>
      </c>
      <c r="C283" s="53">
        <v>0</v>
      </c>
      <c r="D283" s="53"/>
      <c r="E283" s="53">
        <v>0</v>
      </c>
      <c r="F283" s="53">
        <v>0</v>
      </c>
      <c r="G283" s="53"/>
      <c r="H283" s="53">
        <v>0</v>
      </c>
      <c r="I283" s="53">
        <v>0</v>
      </c>
      <c r="J283" s="53"/>
      <c r="K283" s="53"/>
      <c r="L283" s="53"/>
      <c r="M283" s="53">
        <v>12470787.9</v>
      </c>
    </row>
    <row r="284" spans="1:13" x14ac:dyDescent="0.35">
      <c r="A284" s="51" t="s">
        <v>300</v>
      </c>
      <c r="B284" s="53">
        <v>0</v>
      </c>
      <c r="C284" s="53">
        <v>0</v>
      </c>
      <c r="D284" s="53">
        <v>14311282</v>
      </c>
      <c r="E284" s="53">
        <v>0</v>
      </c>
      <c r="F284" s="53">
        <v>0</v>
      </c>
      <c r="G284" s="53">
        <v>0</v>
      </c>
      <c r="H284" s="53">
        <v>0</v>
      </c>
      <c r="I284" s="53">
        <v>0</v>
      </c>
      <c r="J284" s="53">
        <v>72180</v>
      </c>
      <c r="K284" s="53">
        <v>14383462.73</v>
      </c>
      <c r="L284" s="53">
        <v>14383462.73</v>
      </c>
      <c r="M284" s="53">
        <v>55349894.899999999</v>
      </c>
    </row>
    <row r="285" spans="1:13" x14ac:dyDescent="0.35">
      <c r="A285" s="51" t="s">
        <v>301</v>
      </c>
      <c r="B285" s="53">
        <v>0</v>
      </c>
      <c r="C285" s="53">
        <v>0</v>
      </c>
      <c r="D285" s="53">
        <v>11653170</v>
      </c>
      <c r="E285" s="53">
        <v>0</v>
      </c>
      <c r="F285" s="53">
        <v>0</v>
      </c>
      <c r="G285" s="53">
        <v>0</v>
      </c>
      <c r="H285" s="53">
        <v>0</v>
      </c>
      <c r="I285" s="53">
        <v>0</v>
      </c>
      <c r="J285" s="53">
        <v>941820</v>
      </c>
      <c r="K285" s="53">
        <v>15155595.939999999</v>
      </c>
      <c r="L285" s="53">
        <v>15155595.939999999</v>
      </c>
      <c r="M285" s="53">
        <v>20857848.100000001</v>
      </c>
    </row>
    <row r="286" spans="1:13" x14ac:dyDescent="0.35">
      <c r="A286" s="51" t="s">
        <v>302</v>
      </c>
      <c r="B286" s="53">
        <v>0</v>
      </c>
      <c r="C286" s="53">
        <v>16793</v>
      </c>
      <c r="D286" s="53">
        <v>114968</v>
      </c>
      <c r="E286" s="53">
        <v>0</v>
      </c>
      <c r="F286" s="53">
        <v>0</v>
      </c>
      <c r="G286" s="53">
        <v>0</v>
      </c>
      <c r="H286" s="53">
        <v>0</v>
      </c>
      <c r="I286" s="53">
        <v>1679</v>
      </c>
      <c r="J286" s="53">
        <v>11967</v>
      </c>
      <c r="K286" s="53">
        <v>119679.41</v>
      </c>
      <c r="L286" s="53">
        <v>119679.41</v>
      </c>
      <c r="M286" s="53">
        <v>58761482</v>
      </c>
    </row>
    <row r="287" spans="1:13" x14ac:dyDescent="0.35">
      <c r="A287" s="51" t="s">
        <v>304</v>
      </c>
      <c r="B287" s="53">
        <v>0</v>
      </c>
      <c r="C287" s="53">
        <v>0</v>
      </c>
      <c r="D287" s="53">
        <v>1742791</v>
      </c>
      <c r="E287" s="53">
        <v>0</v>
      </c>
      <c r="F287" s="53">
        <v>0</v>
      </c>
      <c r="G287" s="53">
        <v>0</v>
      </c>
      <c r="H287" s="53">
        <v>0</v>
      </c>
      <c r="I287" s="53">
        <v>0</v>
      </c>
      <c r="J287" s="53">
        <v>0</v>
      </c>
      <c r="K287" s="53">
        <v>211172.28</v>
      </c>
      <c r="L287" s="53">
        <v>212124.47</v>
      </c>
      <c r="M287" s="53">
        <v>12018046.199999999</v>
      </c>
    </row>
    <row r="288" spans="1:13" x14ac:dyDescent="0.35">
      <c r="A288" s="51" t="s">
        <v>305</v>
      </c>
      <c r="B288" s="53">
        <v>0</v>
      </c>
      <c r="C288" s="53">
        <v>0</v>
      </c>
      <c r="D288" s="53">
        <v>330090</v>
      </c>
      <c r="E288" s="53">
        <v>0</v>
      </c>
      <c r="F288" s="53">
        <v>0</v>
      </c>
      <c r="G288" s="53">
        <v>0</v>
      </c>
      <c r="H288" s="53">
        <v>0</v>
      </c>
      <c r="I288" s="53">
        <v>0</v>
      </c>
      <c r="J288" s="53">
        <v>4581</v>
      </c>
      <c r="K288" s="53">
        <v>324292.53999999998</v>
      </c>
      <c r="L288" s="53">
        <v>1444223.8</v>
      </c>
      <c r="M288" s="53">
        <v>11141331.6</v>
      </c>
    </row>
    <row r="289" spans="1:13" x14ac:dyDescent="0.35">
      <c r="A289" s="51" t="s">
        <v>307</v>
      </c>
      <c r="B289" s="53">
        <v>0</v>
      </c>
      <c r="C289" s="53">
        <v>0</v>
      </c>
      <c r="D289" s="53">
        <v>0</v>
      </c>
      <c r="E289" s="53">
        <v>0</v>
      </c>
      <c r="F289" s="53">
        <v>0</v>
      </c>
      <c r="G289" s="53">
        <v>0</v>
      </c>
      <c r="H289" s="53">
        <v>0</v>
      </c>
      <c r="I289" s="53">
        <v>0</v>
      </c>
      <c r="J289" s="53">
        <v>0</v>
      </c>
      <c r="K289" s="53">
        <v>0</v>
      </c>
      <c r="L289" s="53">
        <v>0</v>
      </c>
      <c r="M289" s="53">
        <v>5659849.0999999996</v>
      </c>
    </row>
    <row r="290" spans="1:13" x14ac:dyDescent="0.35">
      <c r="A290" s="51" t="s">
        <v>308</v>
      </c>
      <c r="B290" s="53">
        <v>0</v>
      </c>
      <c r="C290" s="53">
        <v>84258</v>
      </c>
      <c r="D290" s="53">
        <v>271884</v>
      </c>
      <c r="E290" s="53">
        <v>0</v>
      </c>
      <c r="F290" s="53">
        <v>0</v>
      </c>
      <c r="G290" s="53">
        <v>0</v>
      </c>
      <c r="H290" s="53">
        <v>0</v>
      </c>
      <c r="I290" s="53">
        <v>6549</v>
      </c>
      <c r="J290" s="53">
        <v>34909</v>
      </c>
      <c r="K290" s="53">
        <v>397602.25</v>
      </c>
      <c r="L290" s="53">
        <v>493708.59</v>
      </c>
      <c r="M290" s="53">
        <v>5146777.2</v>
      </c>
    </row>
    <row r="291" spans="1:13" x14ac:dyDescent="0.35">
      <c r="A291" s="46" t="s">
        <v>312</v>
      </c>
      <c r="B291" s="48">
        <v>8099</v>
      </c>
      <c r="C291" s="48">
        <v>2071535</v>
      </c>
      <c r="D291" s="48">
        <v>31586491</v>
      </c>
      <c r="E291" s="48">
        <v>0</v>
      </c>
      <c r="F291" s="48">
        <v>3890</v>
      </c>
      <c r="G291" s="48">
        <v>78184</v>
      </c>
      <c r="H291" s="48">
        <v>0</v>
      </c>
      <c r="I291" s="48">
        <v>409908</v>
      </c>
      <c r="J291" s="48">
        <v>1819313</v>
      </c>
      <c r="K291" s="48">
        <v>26006536.66</v>
      </c>
      <c r="L291" s="48">
        <v>41449163.730000004</v>
      </c>
      <c r="M291" s="48">
        <v>405528773.80000001</v>
      </c>
    </row>
    <row r="292" spans="1:13" x14ac:dyDescent="0.35">
      <c r="A292" s="49" t="s">
        <v>1</v>
      </c>
      <c r="B292" s="50"/>
      <c r="C292" s="50">
        <v>0</v>
      </c>
      <c r="D292" s="50">
        <v>0</v>
      </c>
      <c r="E292" s="50"/>
      <c r="F292" s="50">
        <v>0</v>
      </c>
      <c r="G292" s="50">
        <v>0</v>
      </c>
      <c r="H292" s="50"/>
      <c r="I292" s="50">
        <v>0</v>
      </c>
      <c r="J292" s="50">
        <v>0</v>
      </c>
      <c r="K292" s="50">
        <v>0</v>
      </c>
      <c r="L292" s="50">
        <v>0</v>
      </c>
      <c r="M292" s="50">
        <v>312617710.19999999</v>
      </c>
    </row>
    <row r="293" spans="1:13" x14ac:dyDescent="0.35">
      <c r="A293" s="51" t="s">
        <v>313</v>
      </c>
      <c r="B293" s="53"/>
      <c r="C293" s="53">
        <v>0</v>
      </c>
      <c r="D293" s="53">
        <v>0</v>
      </c>
      <c r="E293" s="53"/>
      <c r="F293" s="53">
        <v>0</v>
      </c>
      <c r="G293" s="53">
        <v>0</v>
      </c>
      <c r="H293" s="53"/>
      <c r="I293" s="53">
        <v>0</v>
      </c>
      <c r="J293" s="53">
        <v>0</v>
      </c>
      <c r="K293" s="53">
        <v>0</v>
      </c>
      <c r="L293" s="53">
        <v>0</v>
      </c>
      <c r="M293" s="53">
        <v>312617710.19999999</v>
      </c>
    </row>
    <row r="294" spans="1:13" x14ac:dyDescent="0.35">
      <c r="A294" s="49" t="s">
        <v>0</v>
      </c>
      <c r="B294" s="50">
        <v>8099</v>
      </c>
      <c r="C294" s="50">
        <v>2071535</v>
      </c>
      <c r="D294" s="50">
        <v>31586491</v>
      </c>
      <c r="E294" s="50">
        <v>0</v>
      </c>
      <c r="F294" s="50">
        <v>3890</v>
      </c>
      <c r="G294" s="50">
        <v>78184</v>
      </c>
      <c r="H294" s="50">
        <v>0</v>
      </c>
      <c r="I294" s="50">
        <v>409908</v>
      </c>
      <c r="J294" s="50">
        <v>1819313</v>
      </c>
      <c r="K294" s="50">
        <v>26006536.66</v>
      </c>
      <c r="L294" s="50">
        <v>41449163.730000004</v>
      </c>
      <c r="M294" s="50">
        <v>92911063.600000009</v>
      </c>
    </row>
    <row r="295" spans="1:13" x14ac:dyDescent="0.35">
      <c r="A295" s="51" t="s">
        <v>314</v>
      </c>
      <c r="B295" s="53">
        <v>0</v>
      </c>
      <c r="C295" s="53">
        <v>0</v>
      </c>
      <c r="D295" s="53">
        <v>10385575</v>
      </c>
      <c r="E295" s="53">
        <v>0</v>
      </c>
      <c r="F295" s="53">
        <v>0</v>
      </c>
      <c r="G295" s="53">
        <v>0</v>
      </c>
      <c r="H295" s="53">
        <v>0</v>
      </c>
      <c r="I295" s="53">
        <v>0</v>
      </c>
      <c r="J295" s="53">
        <v>0</v>
      </c>
      <c r="K295" s="53">
        <v>0</v>
      </c>
      <c r="L295" s="53">
        <v>10385575</v>
      </c>
      <c r="M295" s="53">
        <v>24532239.100000001</v>
      </c>
    </row>
    <row r="296" spans="1:13" x14ac:dyDescent="0.35">
      <c r="A296" s="51" t="s">
        <v>216</v>
      </c>
      <c r="B296" s="53"/>
      <c r="C296" s="53"/>
      <c r="D296" s="53"/>
      <c r="E296" s="53"/>
      <c r="F296" s="53"/>
      <c r="G296" s="53"/>
      <c r="H296" s="53"/>
      <c r="I296" s="53"/>
      <c r="J296" s="53"/>
      <c r="K296" s="53"/>
      <c r="L296" s="53"/>
      <c r="M296" s="53">
        <v>8757716.6999999993</v>
      </c>
    </row>
    <row r="297" spans="1:13" x14ac:dyDescent="0.35">
      <c r="A297" s="51" t="s">
        <v>315</v>
      </c>
      <c r="B297" s="53">
        <v>8099</v>
      </c>
      <c r="C297" s="53">
        <v>122780</v>
      </c>
      <c r="D297" s="53">
        <v>1590504</v>
      </c>
      <c r="E297" s="53">
        <v>0</v>
      </c>
      <c r="F297" s="53">
        <v>0</v>
      </c>
      <c r="G297" s="53">
        <v>0</v>
      </c>
      <c r="H297" s="53">
        <v>0</v>
      </c>
      <c r="I297" s="53">
        <v>0</v>
      </c>
      <c r="J297" s="53">
        <v>0</v>
      </c>
      <c r="K297" s="53">
        <v>1721382.85</v>
      </c>
      <c r="L297" s="53">
        <v>5482582.7599999998</v>
      </c>
      <c r="M297" s="53">
        <v>11198540.6</v>
      </c>
    </row>
    <row r="298" spans="1:13" x14ac:dyDescent="0.35">
      <c r="A298" s="51" t="s">
        <v>128</v>
      </c>
      <c r="B298" s="53"/>
      <c r="C298" s="53"/>
      <c r="D298" s="53"/>
      <c r="E298" s="53"/>
      <c r="F298" s="53"/>
      <c r="G298" s="53"/>
      <c r="H298" s="53"/>
      <c r="I298" s="53"/>
      <c r="J298" s="53"/>
      <c r="K298" s="53"/>
      <c r="L298" s="53"/>
      <c r="M298" s="53">
        <v>4976295.8</v>
      </c>
    </row>
    <row r="299" spans="1:13" x14ac:dyDescent="0.35">
      <c r="A299" s="51" t="s">
        <v>549</v>
      </c>
      <c r="B299" s="53">
        <v>0</v>
      </c>
      <c r="C299" s="53">
        <v>1948755</v>
      </c>
      <c r="D299" s="53">
        <v>14729030</v>
      </c>
      <c r="E299" s="53">
        <v>0</v>
      </c>
      <c r="F299" s="53">
        <v>3890</v>
      </c>
      <c r="G299" s="53">
        <v>49961</v>
      </c>
      <c r="H299" s="53">
        <v>0</v>
      </c>
      <c r="I299" s="53">
        <v>409908</v>
      </c>
      <c r="J299" s="53">
        <v>615410</v>
      </c>
      <c r="K299" s="53">
        <v>17935833.239999998</v>
      </c>
      <c r="L299" s="53">
        <v>17935833.239999998</v>
      </c>
      <c r="M299" s="53">
        <v>23045394.600000001</v>
      </c>
    </row>
    <row r="300" spans="1:13" x14ac:dyDescent="0.35">
      <c r="A300" s="51" t="s">
        <v>317</v>
      </c>
      <c r="B300" s="53">
        <v>0</v>
      </c>
      <c r="C300" s="53">
        <v>0</v>
      </c>
      <c r="D300" s="53">
        <v>3470293</v>
      </c>
      <c r="E300" s="53">
        <v>0</v>
      </c>
      <c r="F300" s="53">
        <v>0</v>
      </c>
      <c r="G300" s="53">
        <v>28223</v>
      </c>
      <c r="H300" s="53">
        <v>0</v>
      </c>
      <c r="I300" s="53">
        <v>0</v>
      </c>
      <c r="J300" s="53">
        <v>1186000</v>
      </c>
      <c r="K300" s="53">
        <v>4920328.57</v>
      </c>
      <c r="L300" s="53">
        <v>4920328.57</v>
      </c>
      <c r="M300" s="53">
        <v>7911980</v>
      </c>
    </row>
    <row r="301" spans="1:13" x14ac:dyDescent="0.35">
      <c r="A301" s="51" t="s">
        <v>318</v>
      </c>
      <c r="B301" s="53">
        <v>0</v>
      </c>
      <c r="C301" s="53">
        <v>0</v>
      </c>
      <c r="D301" s="53">
        <v>1411089</v>
      </c>
      <c r="E301" s="53">
        <v>0</v>
      </c>
      <c r="F301" s="53">
        <v>0</v>
      </c>
      <c r="G301" s="53">
        <v>0</v>
      </c>
      <c r="H301" s="53">
        <v>0</v>
      </c>
      <c r="I301" s="53">
        <v>0</v>
      </c>
      <c r="J301" s="53">
        <v>17903</v>
      </c>
      <c r="K301" s="53">
        <v>1428992</v>
      </c>
      <c r="L301" s="53">
        <v>2724844.16</v>
      </c>
      <c r="M301" s="53">
        <v>6812110.4000000004</v>
      </c>
    </row>
    <row r="302" spans="1:13" x14ac:dyDescent="0.35">
      <c r="A302" s="51" t="s">
        <v>530</v>
      </c>
      <c r="B302" s="53"/>
      <c r="C302" s="53"/>
      <c r="D302" s="53"/>
      <c r="E302" s="53"/>
      <c r="F302" s="53"/>
      <c r="G302" s="53"/>
      <c r="H302" s="53"/>
      <c r="I302" s="53"/>
      <c r="J302" s="53"/>
      <c r="K302" s="53"/>
      <c r="L302" s="53"/>
      <c r="M302" s="53">
        <v>5676786.4000000004</v>
      </c>
    </row>
    <row r="303" spans="1:13" x14ac:dyDescent="0.35">
      <c r="A303" s="46" t="s">
        <v>319</v>
      </c>
      <c r="B303" s="48">
        <v>0</v>
      </c>
      <c r="C303" s="48">
        <v>856235</v>
      </c>
      <c r="D303" s="48">
        <v>3367558</v>
      </c>
      <c r="E303" s="48">
        <v>0</v>
      </c>
      <c r="F303" s="48">
        <v>9705</v>
      </c>
      <c r="G303" s="48">
        <v>585672</v>
      </c>
      <c r="H303" s="48">
        <v>0</v>
      </c>
      <c r="I303" s="48">
        <v>92842</v>
      </c>
      <c r="J303" s="48">
        <v>156749</v>
      </c>
      <c r="K303" s="48">
        <v>6243124.29</v>
      </c>
      <c r="L303" s="48">
        <v>6974724.0899999999</v>
      </c>
      <c r="M303" s="48">
        <v>397364086.69999999</v>
      </c>
    </row>
    <row r="304" spans="1:13" x14ac:dyDescent="0.35">
      <c r="A304" s="49" t="s">
        <v>1</v>
      </c>
      <c r="B304" s="50"/>
      <c r="C304" s="50">
        <v>0</v>
      </c>
      <c r="D304" s="50">
        <v>0</v>
      </c>
      <c r="E304" s="50"/>
      <c r="F304" s="50">
        <v>0</v>
      </c>
      <c r="G304" s="50">
        <v>0</v>
      </c>
      <c r="H304" s="50"/>
      <c r="I304" s="50">
        <v>0</v>
      </c>
      <c r="J304" s="50">
        <v>3003</v>
      </c>
      <c r="K304" s="50">
        <v>3003</v>
      </c>
      <c r="L304" s="50">
        <v>3003</v>
      </c>
      <c r="M304" s="50">
        <v>324117626.60000002</v>
      </c>
    </row>
    <row r="305" spans="1:13" x14ac:dyDescent="0.35">
      <c r="A305" s="51" t="s">
        <v>320</v>
      </c>
      <c r="B305" s="53"/>
      <c r="C305" s="53">
        <v>0</v>
      </c>
      <c r="D305" s="53">
        <v>0</v>
      </c>
      <c r="E305" s="53"/>
      <c r="F305" s="53">
        <v>0</v>
      </c>
      <c r="G305" s="53">
        <v>0</v>
      </c>
      <c r="H305" s="53"/>
      <c r="I305" s="53">
        <v>0</v>
      </c>
      <c r="J305" s="53">
        <v>3003</v>
      </c>
      <c r="K305" s="53">
        <v>3003</v>
      </c>
      <c r="L305" s="53">
        <v>3003</v>
      </c>
      <c r="M305" s="53">
        <v>324117626.60000002</v>
      </c>
    </row>
    <row r="306" spans="1:13" x14ac:dyDescent="0.35">
      <c r="A306" s="49" t="s">
        <v>0</v>
      </c>
      <c r="B306" s="50">
        <v>0</v>
      </c>
      <c r="C306" s="50">
        <v>856235</v>
      </c>
      <c r="D306" s="50">
        <v>3367558</v>
      </c>
      <c r="E306" s="50">
        <v>0</v>
      </c>
      <c r="F306" s="50">
        <v>9705</v>
      </c>
      <c r="G306" s="50">
        <v>585672</v>
      </c>
      <c r="H306" s="50">
        <v>0</v>
      </c>
      <c r="I306" s="50">
        <v>92842</v>
      </c>
      <c r="J306" s="50">
        <v>153746</v>
      </c>
      <c r="K306" s="50">
        <v>6240121.29</v>
      </c>
      <c r="L306" s="50">
        <v>6971721.0899999999</v>
      </c>
      <c r="M306" s="50">
        <v>73246460.100000009</v>
      </c>
    </row>
    <row r="307" spans="1:13" x14ac:dyDescent="0.35">
      <c r="A307" s="51" t="s">
        <v>321</v>
      </c>
      <c r="B307" s="53">
        <v>0</v>
      </c>
      <c r="C307" s="53">
        <v>319680</v>
      </c>
      <c r="D307" s="53">
        <v>2188330</v>
      </c>
      <c r="E307" s="53">
        <v>0</v>
      </c>
      <c r="F307" s="53">
        <v>0</v>
      </c>
      <c r="G307" s="53">
        <v>0</v>
      </c>
      <c r="H307" s="53">
        <v>0</v>
      </c>
      <c r="I307" s="53">
        <v>0</v>
      </c>
      <c r="J307" s="53">
        <v>0</v>
      </c>
      <c r="K307" s="53">
        <v>2543689.1</v>
      </c>
      <c r="L307" s="53">
        <v>2543689.1</v>
      </c>
      <c r="M307" s="53">
        <v>6406148.5</v>
      </c>
    </row>
    <row r="308" spans="1:13" x14ac:dyDescent="0.35">
      <c r="A308" s="51" t="s">
        <v>513</v>
      </c>
      <c r="B308" s="53">
        <v>0</v>
      </c>
      <c r="C308" s="53">
        <v>0</v>
      </c>
      <c r="D308" s="53">
        <v>0</v>
      </c>
      <c r="E308" s="53">
        <v>0</v>
      </c>
      <c r="F308" s="53">
        <v>0</v>
      </c>
      <c r="G308" s="53">
        <v>0</v>
      </c>
      <c r="H308" s="53">
        <v>0</v>
      </c>
      <c r="I308" s="53">
        <v>0</v>
      </c>
      <c r="J308" s="53">
        <v>0</v>
      </c>
      <c r="K308" s="53">
        <v>0</v>
      </c>
      <c r="L308" s="53">
        <v>0</v>
      </c>
      <c r="M308" s="53">
        <v>33422259.5</v>
      </c>
    </row>
    <row r="309" spans="1:13" x14ac:dyDescent="0.35">
      <c r="A309" s="51" t="s">
        <v>216</v>
      </c>
      <c r="B309" s="53">
        <v>0</v>
      </c>
      <c r="C309" s="53">
        <v>3900</v>
      </c>
      <c r="D309" s="53">
        <v>584660</v>
      </c>
      <c r="E309" s="53">
        <v>0</v>
      </c>
      <c r="F309" s="53">
        <v>7625</v>
      </c>
      <c r="G309" s="53">
        <v>0</v>
      </c>
      <c r="H309" s="53">
        <v>0</v>
      </c>
      <c r="I309" s="53">
        <v>92842</v>
      </c>
      <c r="J309" s="53">
        <v>120419</v>
      </c>
      <c r="K309" s="53">
        <v>2541005.66</v>
      </c>
      <c r="L309" s="53">
        <v>2541005.66</v>
      </c>
      <c r="M309" s="53">
        <v>8007887</v>
      </c>
    </row>
    <row r="310" spans="1:13" x14ac:dyDescent="0.35">
      <c r="A310" s="51" t="s">
        <v>150</v>
      </c>
      <c r="B310" s="53">
        <v>0</v>
      </c>
      <c r="C310" s="53">
        <v>0</v>
      </c>
      <c r="D310" s="53">
        <v>0</v>
      </c>
      <c r="E310" s="53">
        <v>0</v>
      </c>
      <c r="F310" s="53">
        <v>0</v>
      </c>
      <c r="G310" s="53">
        <v>0</v>
      </c>
      <c r="H310" s="53">
        <v>0</v>
      </c>
      <c r="I310" s="53">
        <v>0</v>
      </c>
      <c r="J310" s="53">
        <v>0</v>
      </c>
      <c r="K310" s="53">
        <v>0</v>
      </c>
      <c r="L310" s="53">
        <v>0</v>
      </c>
      <c r="M310" s="53">
        <v>11501913</v>
      </c>
    </row>
    <row r="311" spans="1:13" x14ac:dyDescent="0.35">
      <c r="A311" s="51" t="s">
        <v>324</v>
      </c>
      <c r="B311" s="53">
        <v>0</v>
      </c>
      <c r="C311" s="53">
        <v>532655</v>
      </c>
      <c r="D311" s="53">
        <v>594568</v>
      </c>
      <c r="E311" s="53">
        <v>0</v>
      </c>
      <c r="F311" s="53">
        <v>2080</v>
      </c>
      <c r="G311" s="53">
        <v>585672</v>
      </c>
      <c r="H311" s="53">
        <v>0</v>
      </c>
      <c r="I311" s="53">
        <v>0</v>
      </c>
      <c r="J311" s="53">
        <v>33327</v>
      </c>
      <c r="K311" s="53">
        <v>1155426.53</v>
      </c>
      <c r="L311" s="53">
        <v>1887026.33</v>
      </c>
      <c r="M311" s="53">
        <v>6439884.7999999998</v>
      </c>
    </row>
    <row r="312" spans="1:13" x14ac:dyDescent="0.35">
      <c r="A312" s="51" t="s">
        <v>323</v>
      </c>
      <c r="B312" s="53"/>
      <c r="C312" s="53"/>
      <c r="D312" s="53"/>
      <c r="E312" s="53"/>
      <c r="F312" s="53"/>
      <c r="G312" s="53"/>
      <c r="H312" s="53"/>
      <c r="I312" s="53"/>
      <c r="J312" s="53"/>
      <c r="K312" s="53"/>
      <c r="L312" s="53"/>
      <c r="M312" s="53">
        <v>4888466.4000000004</v>
      </c>
    </row>
    <row r="313" spans="1:13" x14ac:dyDescent="0.35">
      <c r="A313" s="51" t="s">
        <v>550</v>
      </c>
      <c r="B313" s="53"/>
      <c r="C313" s="53"/>
      <c r="D313" s="53"/>
      <c r="E313" s="53"/>
      <c r="F313" s="53"/>
      <c r="G313" s="53"/>
      <c r="H313" s="53"/>
      <c r="I313" s="53"/>
      <c r="J313" s="53"/>
      <c r="K313" s="53"/>
      <c r="L313" s="53"/>
      <c r="M313" s="53">
        <v>2579900.9</v>
      </c>
    </row>
    <row r="314" spans="1:13" x14ac:dyDescent="0.35">
      <c r="A314" s="46" t="s">
        <v>325</v>
      </c>
      <c r="B314" s="48">
        <v>0</v>
      </c>
      <c r="C314" s="48">
        <v>155485</v>
      </c>
      <c r="D314" s="48">
        <v>4582827</v>
      </c>
      <c r="E314" s="48">
        <v>0</v>
      </c>
      <c r="F314" s="48">
        <v>1904</v>
      </c>
      <c r="G314" s="48">
        <v>183051</v>
      </c>
      <c r="H314" s="48">
        <v>0</v>
      </c>
      <c r="I314" s="48">
        <v>0</v>
      </c>
      <c r="J314" s="48">
        <v>779549</v>
      </c>
      <c r="K314" s="48">
        <v>6777205.0300000003</v>
      </c>
      <c r="L314" s="48">
        <v>96559350</v>
      </c>
      <c r="M314" s="48">
        <v>363936337.29999989</v>
      </c>
    </row>
    <row r="315" spans="1:13" x14ac:dyDescent="0.35">
      <c r="A315" s="49" t="s">
        <v>1</v>
      </c>
      <c r="B315" s="50">
        <v>0</v>
      </c>
      <c r="C315" s="50">
        <v>0</v>
      </c>
      <c r="D315" s="50">
        <v>0</v>
      </c>
      <c r="E315" s="50">
        <v>0</v>
      </c>
      <c r="F315" s="50">
        <v>0</v>
      </c>
      <c r="G315" s="50">
        <v>0</v>
      </c>
      <c r="H315" s="50">
        <v>0</v>
      </c>
      <c r="I315" s="50">
        <v>0</v>
      </c>
      <c r="J315" s="50">
        <v>801</v>
      </c>
      <c r="K315" s="50">
        <v>801.9</v>
      </c>
      <c r="L315" s="50">
        <v>82000000</v>
      </c>
      <c r="M315" s="50">
        <v>269650237.39999998</v>
      </c>
    </row>
    <row r="316" spans="1:13" x14ac:dyDescent="0.35">
      <c r="A316" s="51" t="s">
        <v>326</v>
      </c>
      <c r="B316" s="53">
        <v>0</v>
      </c>
      <c r="C316" s="53">
        <v>0</v>
      </c>
      <c r="D316" s="53">
        <v>0</v>
      </c>
      <c r="E316" s="53">
        <v>0</v>
      </c>
      <c r="F316" s="53">
        <v>0</v>
      </c>
      <c r="G316" s="53">
        <v>0</v>
      </c>
      <c r="H316" s="53">
        <v>0</v>
      </c>
      <c r="I316" s="53">
        <v>0</v>
      </c>
      <c r="J316" s="53">
        <v>801</v>
      </c>
      <c r="K316" s="53">
        <v>801.9</v>
      </c>
      <c r="L316" s="53">
        <v>82000000</v>
      </c>
      <c r="M316" s="53">
        <v>269650237.39999998</v>
      </c>
    </row>
    <row r="317" spans="1:13" x14ac:dyDescent="0.35">
      <c r="A317" s="49" t="s">
        <v>0</v>
      </c>
      <c r="B317" s="50">
        <v>0</v>
      </c>
      <c r="C317" s="50">
        <v>155485</v>
      </c>
      <c r="D317" s="50">
        <v>4582827</v>
      </c>
      <c r="E317" s="50">
        <v>0</v>
      </c>
      <c r="F317" s="50">
        <v>1904</v>
      </c>
      <c r="G317" s="50">
        <v>183051</v>
      </c>
      <c r="H317" s="50">
        <v>0</v>
      </c>
      <c r="I317" s="50">
        <v>0</v>
      </c>
      <c r="J317" s="50">
        <v>778748</v>
      </c>
      <c r="K317" s="50">
        <v>6776403.1299999999</v>
      </c>
      <c r="L317" s="50">
        <v>14559350</v>
      </c>
      <c r="M317" s="50">
        <v>94286099.900000006</v>
      </c>
    </row>
    <row r="318" spans="1:13" x14ac:dyDescent="0.35">
      <c r="A318" s="51" t="s">
        <v>327</v>
      </c>
      <c r="B318" s="53"/>
      <c r="C318" s="53"/>
      <c r="D318" s="53">
        <v>3965251</v>
      </c>
      <c r="E318" s="53"/>
      <c r="F318" s="53"/>
      <c r="G318" s="53">
        <v>178922</v>
      </c>
      <c r="H318" s="53"/>
      <c r="I318" s="53"/>
      <c r="J318" s="53">
        <v>757973</v>
      </c>
      <c r="K318" s="53">
        <v>4688922</v>
      </c>
      <c r="L318" s="53">
        <v>4688922</v>
      </c>
      <c r="M318" s="53">
        <v>11722305</v>
      </c>
    </row>
    <row r="319" spans="1:13" x14ac:dyDescent="0.35">
      <c r="A319" s="51" t="s">
        <v>328</v>
      </c>
      <c r="B319" s="53">
        <v>0</v>
      </c>
      <c r="C319" s="53">
        <v>0</v>
      </c>
      <c r="D319" s="53">
        <v>0</v>
      </c>
      <c r="E319" s="53">
        <v>0</v>
      </c>
      <c r="F319" s="53">
        <v>0</v>
      </c>
      <c r="G319" s="53">
        <v>0</v>
      </c>
      <c r="H319" s="53">
        <v>0</v>
      </c>
      <c r="I319" s="53">
        <v>0</v>
      </c>
      <c r="J319" s="53">
        <v>0</v>
      </c>
      <c r="K319" s="53">
        <v>0</v>
      </c>
      <c r="L319" s="53">
        <v>0</v>
      </c>
      <c r="M319" s="53">
        <v>12441998.199999999</v>
      </c>
    </row>
    <row r="320" spans="1:13" x14ac:dyDescent="0.35">
      <c r="A320" s="51" t="s">
        <v>146</v>
      </c>
      <c r="B320" s="53">
        <v>0</v>
      </c>
      <c r="C320" s="53">
        <v>0</v>
      </c>
      <c r="D320" s="53">
        <v>264350</v>
      </c>
      <c r="E320" s="53">
        <v>0</v>
      </c>
      <c r="F320" s="53">
        <v>0</v>
      </c>
      <c r="G320" s="53">
        <v>0</v>
      </c>
      <c r="H320" s="53">
        <v>0</v>
      </c>
      <c r="I320" s="53">
        <v>0</v>
      </c>
      <c r="J320" s="53">
        <v>0</v>
      </c>
      <c r="K320" s="53">
        <v>264350</v>
      </c>
      <c r="L320" s="53">
        <v>1152202.1200000001</v>
      </c>
      <c r="M320" s="53">
        <v>2880505.3</v>
      </c>
    </row>
    <row r="321" spans="1:13" x14ac:dyDescent="0.35">
      <c r="A321" s="51" t="s">
        <v>329</v>
      </c>
      <c r="B321" s="53">
        <v>0</v>
      </c>
      <c r="C321" s="53">
        <v>155485</v>
      </c>
      <c r="D321" s="53">
        <v>240373</v>
      </c>
      <c r="E321" s="53">
        <v>0</v>
      </c>
      <c r="F321" s="53">
        <v>1904</v>
      </c>
      <c r="G321" s="53">
        <v>2620</v>
      </c>
      <c r="H321" s="53">
        <v>0</v>
      </c>
      <c r="I321" s="53">
        <v>0</v>
      </c>
      <c r="J321" s="53">
        <v>2875</v>
      </c>
      <c r="K321" s="53">
        <v>1803721.64</v>
      </c>
      <c r="L321" s="53">
        <v>1803721.64</v>
      </c>
      <c r="M321" s="53">
        <v>6936111.9000000004</v>
      </c>
    </row>
    <row r="322" spans="1:13" x14ac:dyDescent="0.35">
      <c r="A322" s="51" t="s">
        <v>330</v>
      </c>
      <c r="B322" s="53">
        <v>0</v>
      </c>
      <c r="C322" s="53">
        <v>0</v>
      </c>
      <c r="D322" s="53">
        <v>0</v>
      </c>
      <c r="E322" s="53">
        <v>0</v>
      </c>
      <c r="F322" s="53">
        <v>0</v>
      </c>
      <c r="G322" s="53">
        <v>0</v>
      </c>
      <c r="H322" s="53">
        <v>0</v>
      </c>
      <c r="I322" s="53">
        <v>0</v>
      </c>
      <c r="J322" s="53">
        <v>0</v>
      </c>
      <c r="K322" s="53">
        <v>0</v>
      </c>
      <c r="L322" s="53">
        <v>6239931.1600000001</v>
      </c>
      <c r="M322" s="53">
        <v>15599827.9</v>
      </c>
    </row>
    <row r="323" spans="1:13" x14ac:dyDescent="0.35">
      <c r="A323" s="51" t="s">
        <v>125</v>
      </c>
      <c r="B323" s="53">
        <v>0</v>
      </c>
      <c r="C323" s="53">
        <v>0</v>
      </c>
      <c r="D323" s="53">
        <v>112853</v>
      </c>
      <c r="E323" s="53">
        <v>0</v>
      </c>
      <c r="F323" s="53">
        <v>0</v>
      </c>
      <c r="G323" s="53">
        <v>1509</v>
      </c>
      <c r="H323" s="53">
        <v>0</v>
      </c>
      <c r="I323" s="53">
        <v>0</v>
      </c>
      <c r="J323" s="53">
        <v>17900</v>
      </c>
      <c r="K323" s="53">
        <v>19409.490000000002</v>
      </c>
      <c r="L323" s="53">
        <v>674573.08</v>
      </c>
      <c r="M323" s="53">
        <v>5326719.8</v>
      </c>
    </row>
    <row r="324" spans="1:13" x14ac:dyDescent="0.35">
      <c r="A324" s="51" t="s">
        <v>331</v>
      </c>
      <c r="B324" s="53">
        <v>0</v>
      </c>
      <c r="C324" s="53">
        <v>0</v>
      </c>
      <c r="D324" s="53">
        <v>0</v>
      </c>
      <c r="E324" s="53">
        <v>0</v>
      </c>
      <c r="F324" s="53">
        <v>0</v>
      </c>
      <c r="G324" s="53">
        <v>0</v>
      </c>
      <c r="H324" s="53">
        <v>0</v>
      </c>
      <c r="I324" s="53">
        <v>0</v>
      </c>
      <c r="J324" s="53">
        <v>0</v>
      </c>
      <c r="K324" s="53">
        <v>0</v>
      </c>
      <c r="L324" s="53">
        <v>0</v>
      </c>
      <c r="M324" s="53">
        <v>29864463.399999999</v>
      </c>
    </row>
    <row r="325" spans="1:13" x14ac:dyDescent="0.35">
      <c r="A325" s="51" t="s">
        <v>551</v>
      </c>
      <c r="B325" s="53"/>
      <c r="C325" s="53"/>
      <c r="D325" s="53"/>
      <c r="E325" s="53"/>
      <c r="F325" s="53"/>
      <c r="G325" s="53"/>
      <c r="H325" s="53"/>
      <c r="I325" s="53"/>
      <c r="J325" s="53"/>
      <c r="K325" s="53"/>
      <c r="L325" s="53"/>
      <c r="M325" s="53">
        <v>9514168.4000000004</v>
      </c>
    </row>
    <row r="326" spans="1:13" x14ac:dyDescent="0.35">
      <c r="A326" s="46" t="s">
        <v>332</v>
      </c>
      <c r="B326" s="48">
        <v>0</v>
      </c>
      <c r="C326" s="48">
        <v>387900</v>
      </c>
      <c r="D326" s="48">
        <v>5052577</v>
      </c>
      <c r="E326" s="48">
        <v>0</v>
      </c>
      <c r="F326" s="48">
        <v>0</v>
      </c>
      <c r="G326" s="48">
        <v>152077</v>
      </c>
      <c r="H326" s="48">
        <v>0</v>
      </c>
      <c r="I326" s="48">
        <v>856</v>
      </c>
      <c r="J326" s="48">
        <v>126877</v>
      </c>
      <c r="K326" s="48">
        <v>5618570.6000000006</v>
      </c>
      <c r="L326" s="48">
        <v>8951795.25</v>
      </c>
      <c r="M326" s="48">
        <v>352225095.39999992</v>
      </c>
    </row>
    <row r="327" spans="1:13" x14ac:dyDescent="0.35">
      <c r="A327" s="49" t="s">
        <v>1</v>
      </c>
      <c r="B327" s="50">
        <v>0</v>
      </c>
      <c r="C327" s="50">
        <v>0</v>
      </c>
      <c r="D327" s="50">
        <v>0</v>
      </c>
      <c r="E327" s="50">
        <v>0</v>
      </c>
      <c r="F327" s="50">
        <v>0</v>
      </c>
      <c r="G327" s="50">
        <v>0</v>
      </c>
      <c r="H327" s="50">
        <v>0</v>
      </c>
      <c r="I327" s="50">
        <v>0</v>
      </c>
      <c r="J327" s="50">
        <v>0</v>
      </c>
      <c r="K327" s="50">
        <v>0</v>
      </c>
      <c r="L327" s="50">
        <v>0</v>
      </c>
      <c r="M327" s="50">
        <v>204204097.69999999</v>
      </c>
    </row>
    <row r="328" spans="1:13" x14ac:dyDescent="0.35">
      <c r="A328" s="51" t="s">
        <v>333</v>
      </c>
      <c r="B328" s="53">
        <v>0</v>
      </c>
      <c r="C328" s="53">
        <v>0</v>
      </c>
      <c r="D328" s="53">
        <v>0</v>
      </c>
      <c r="E328" s="53">
        <v>0</v>
      </c>
      <c r="F328" s="53">
        <v>0</v>
      </c>
      <c r="G328" s="53">
        <v>0</v>
      </c>
      <c r="H328" s="53">
        <v>0</v>
      </c>
      <c r="I328" s="53">
        <v>0</v>
      </c>
      <c r="J328" s="53">
        <v>0</v>
      </c>
      <c r="K328" s="53">
        <v>0</v>
      </c>
      <c r="L328" s="53">
        <v>0</v>
      </c>
      <c r="M328" s="53">
        <v>204204097.69999999</v>
      </c>
    </row>
    <row r="329" spans="1:13" x14ac:dyDescent="0.35">
      <c r="A329" s="49" t="s">
        <v>0</v>
      </c>
      <c r="B329" s="50">
        <v>0</v>
      </c>
      <c r="C329" s="50">
        <v>387900</v>
      </c>
      <c r="D329" s="50">
        <v>5052577</v>
      </c>
      <c r="E329" s="50">
        <v>0</v>
      </c>
      <c r="F329" s="50">
        <v>0</v>
      </c>
      <c r="G329" s="50">
        <v>152077</v>
      </c>
      <c r="H329" s="50">
        <v>0</v>
      </c>
      <c r="I329" s="50">
        <v>856</v>
      </c>
      <c r="J329" s="50">
        <v>126877</v>
      </c>
      <c r="K329" s="50">
        <v>5618570.6000000006</v>
      </c>
      <c r="L329" s="50">
        <v>8951795.25</v>
      </c>
      <c r="M329" s="50">
        <v>148020997.69999999</v>
      </c>
    </row>
    <row r="330" spans="1:13" x14ac:dyDescent="0.35">
      <c r="A330" s="51" t="s">
        <v>334</v>
      </c>
      <c r="B330" s="53">
        <v>0</v>
      </c>
      <c r="C330" s="53">
        <v>0</v>
      </c>
      <c r="D330" s="53">
        <v>445789</v>
      </c>
      <c r="E330" s="53">
        <v>0</v>
      </c>
      <c r="F330" s="53">
        <v>0</v>
      </c>
      <c r="G330" s="53">
        <v>144056</v>
      </c>
      <c r="H330" s="53">
        <v>0</v>
      </c>
      <c r="I330" s="53">
        <v>0</v>
      </c>
      <c r="J330" s="53">
        <v>0</v>
      </c>
      <c r="K330" s="53">
        <v>4596244.22</v>
      </c>
      <c r="L330" s="53">
        <v>5266044.22</v>
      </c>
      <c r="M330" s="53">
        <v>13699463.699999999</v>
      </c>
    </row>
    <row r="331" spans="1:13" x14ac:dyDescent="0.35">
      <c r="A331" s="51" t="s">
        <v>335</v>
      </c>
      <c r="B331" s="53">
        <v>0</v>
      </c>
      <c r="C331" s="53">
        <v>0</v>
      </c>
      <c r="D331" s="53">
        <v>104846</v>
      </c>
      <c r="E331" s="53">
        <v>0</v>
      </c>
      <c r="F331" s="53">
        <v>0</v>
      </c>
      <c r="G331" s="53">
        <v>0</v>
      </c>
      <c r="H331" s="53">
        <v>0</v>
      </c>
      <c r="I331" s="53">
        <v>0</v>
      </c>
      <c r="J331" s="53">
        <v>0</v>
      </c>
      <c r="K331" s="53">
        <v>104846.39999999999</v>
      </c>
      <c r="L331" s="53">
        <v>104846.39999999999</v>
      </c>
      <c r="M331" s="53">
        <v>26228111.699999999</v>
      </c>
    </row>
    <row r="332" spans="1:13" x14ac:dyDescent="0.35">
      <c r="A332" s="51" t="s">
        <v>336</v>
      </c>
      <c r="B332" s="53"/>
      <c r="C332" s="53">
        <v>0</v>
      </c>
      <c r="D332" s="53"/>
      <c r="E332" s="53"/>
      <c r="F332" s="53">
        <v>0</v>
      </c>
      <c r="G332" s="53"/>
      <c r="H332" s="53"/>
      <c r="I332" s="53">
        <v>0</v>
      </c>
      <c r="J332" s="53"/>
      <c r="K332" s="53"/>
      <c r="L332" s="53"/>
      <c r="M332" s="53">
        <v>23127930</v>
      </c>
    </row>
    <row r="333" spans="1:13" x14ac:dyDescent="0.35">
      <c r="A333" s="51" t="s">
        <v>337</v>
      </c>
      <c r="B333" s="53">
        <v>0</v>
      </c>
      <c r="C333" s="53">
        <v>0</v>
      </c>
      <c r="D333" s="53">
        <v>0</v>
      </c>
      <c r="E333" s="53">
        <v>0</v>
      </c>
      <c r="F333" s="53">
        <v>0</v>
      </c>
      <c r="G333" s="53">
        <v>0</v>
      </c>
      <c r="H333" s="53">
        <v>0</v>
      </c>
      <c r="I333" s="53">
        <v>856</v>
      </c>
      <c r="J333" s="53">
        <v>0</v>
      </c>
      <c r="K333" s="53">
        <v>16963.68</v>
      </c>
      <c r="L333" s="53">
        <v>2341688.33</v>
      </c>
      <c r="M333" s="53">
        <v>6138546.2000000002</v>
      </c>
    </row>
    <row r="334" spans="1:13" x14ac:dyDescent="0.35">
      <c r="A334" s="51" t="s">
        <v>338</v>
      </c>
      <c r="B334" s="53">
        <v>0</v>
      </c>
      <c r="C334" s="53">
        <v>0</v>
      </c>
      <c r="D334" s="53">
        <v>0</v>
      </c>
      <c r="E334" s="53">
        <v>0</v>
      </c>
      <c r="F334" s="53">
        <v>0</v>
      </c>
      <c r="G334" s="53">
        <v>0</v>
      </c>
      <c r="H334" s="53">
        <v>0</v>
      </c>
      <c r="I334" s="53">
        <v>0</v>
      </c>
      <c r="J334" s="53">
        <v>0</v>
      </c>
      <c r="K334" s="53">
        <v>0</v>
      </c>
      <c r="L334" s="53">
        <v>0</v>
      </c>
      <c r="M334" s="53">
        <v>6041435.2000000002</v>
      </c>
    </row>
    <row r="335" spans="1:13" x14ac:dyDescent="0.35">
      <c r="A335" s="51" t="s">
        <v>339</v>
      </c>
      <c r="B335" s="53">
        <v>0</v>
      </c>
      <c r="C335" s="53">
        <v>0</v>
      </c>
      <c r="D335" s="53">
        <v>3144871</v>
      </c>
      <c r="E335" s="53">
        <v>0</v>
      </c>
      <c r="F335" s="53">
        <v>0</v>
      </c>
      <c r="G335" s="53">
        <v>8021</v>
      </c>
      <c r="H335" s="53">
        <v>0</v>
      </c>
      <c r="I335" s="53">
        <v>0</v>
      </c>
      <c r="J335" s="53">
        <v>96775</v>
      </c>
      <c r="K335" s="53">
        <v>870414.19</v>
      </c>
      <c r="L335" s="53">
        <v>870414.19</v>
      </c>
      <c r="M335" s="53">
        <v>7702894.4000000004</v>
      </c>
    </row>
    <row r="336" spans="1:13" x14ac:dyDescent="0.35">
      <c r="A336" s="51" t="s">
        <v>128</v>
      </c>
      <c r="B336" s="53">
        <v>0</v>
      </c>
      <c r="C336" s="53">
        <v>0</v>
      </c>
      <c r="D336" s="53">
        <v>0</v>
      </c>
      <c r="E336" s="53">
        <v>0</v>
      </c>
      <c r="F336" s="53">
        <v>0</v>
      </c>
      <c r="G336" s="53">
        <v>0</v>
      </c>
      <c r="H336" s="53">
        <v>0</v>
      </c>
      <c r="I336" s="53">
        <v>0</v>
      </c>
      <c r="J336" s="53">
        <v>0</v>
      </c>
      <c r="K336" s="53">
        <v>0</v>
      </c>
      <c r="L336" s="53">
        <v>0</v>
      </c>
      <c r="M336" s="53">
        <v>34486513.899999999</v>
      </c>
    </row>
    <row r="337" spans="1:13" x14ac:dyDescent="0.35">
      <c r="A337" s="51" t="s">
        <v>340</v>
      </c>
      <c r="B337" s="53">
        <v>0</v>
      </c>
      <c r="C337" s="53">
        <v>387900</v>
      </c>
      <c r="D337" s="53">
        <v>1357071</v>
      </c>
      <c r="E337" s="53">
        <v>0</v>
      </c>
      <c r="F337" s="53">
        <v>0</v>
      </c>
      <c r="G337" s="53">
        <v>0</v>
      </c>
      <c r="H337" s="53">
        <v>0</v>
      </c>
      <c r="I337" s="53">
        <v>0</v>
      </c>
      <c r="J337" s="53">
        <v>30102</v>
      </c>
      <c r="K337" s="53">
        <v>30102.11</v>
      </c>
      <c r="L337" s="53">
        <v>368802.11</v>
      </c>
      <c r="M337" s="53">
        <v>30596102.600000001</v>
      </c>
    </row>
    <row r="338" spans="1:13" x14ac:dyDescent="0.35">
      <c r="A338" s="46" t="s">
        <v>341</v>
      </c>
      <c r="B338" s="48">
        <v>0</v>
      </c>
      <c r="C338" s="48">
        <v>30013</v>
      </c>
      <c r="D338" s="48">
        <v>17463650</v>
      </c>
      <c r="E338" s="48">
        <v>0</v>
      </c>
      <c r="F338" s="48">
        <v>0</v>
      </c>
      <c r="G338" s="48">
        <v>12507</v>
      </c>
      <c r="H338" s="48">
        <v>0</v>
      </c>
      <c r="I338" s="48">
        <v>112106</v>
      </c>
      <c r="J338" s="48">
        <v>1558906</v>
      </c>
      <c r="K338" s="48">
        <v>18637575.34</v>
      </c>
      <c r="L338" s="48">
        <v>21424096.5</v>
      </c>
      <c r="M338" s="48">
        <v>348404363.90000004</v>
      </c>
    </row>
    <row r="339" spans="1:13" x14ac:dyDescent="0.35">
      <c r="A339" s="49" t="s">
        <v>1</v>
      </c>
      <c r="B339" s="50">
        <v>0</v>
      </c>
      <c r="C339" s="50">
        <v>30013</v>
      </c>
      <c r="D339" s="50">
        <v>2523881</v>
      </c>
      <c r="E339" s="50">
        <v>0</v>
      </c>
      <c r="F339" s="50">
        <v>0</v>
      </c>
      <c r="G339" s="50">
        <v>0</v>
      </c>
      <c r="H339" s="50">
        <v>0</v>
      </c>
      <c r="I339" s="50">
        <v>0</v>
      </c>
      <c r="J339" s="50">
        <v>11418</v>
      </c>
      <c r="K339" s="50">
        <v>2546648.6</v>
      </c>
      <c r="L339" s="50">
        <v>2752675.94</v>
      </c>
      <c r="M339" s="50">
        <v>281247448</v>
      </c>
    </row>
    <row r="340" spans="1:13" x14ac:dyDescent="0.35">
      <c r="A340" s="51" t="s">
        <v>342</v>
      </c>
      <c r="B340" s="53">
        <v>0</v>
      </c>
      <c r="C340" s="53">
        <v>30013</v>
      </c>
      <c r="D340" s="53">
        <v>2523881</v>
      </c>
      <c r="E340" s="53">
        <v>0</v>
      </c>
      <c r="F340" s="53">
        <v>0</v>
      </c>
      <c r="G340" s="53">
        <v>0</v>
      </c>
      <c r="H340" s="53">
        <v>0</v>
      </c>
      <c r="I340" s="53">
        <v>0</v>
      </c>
      <c r="J340" s="53">
        <v>11418</v>
      </c>
      <c r="K340" s="53">
        <v>2546648.6</v>
      </c>
      <c r="L340" s="53">
        <v>2752675.94</v>
      </c>
      <c r="M340" s="53">
        <v>281247448</v>
      </c>
    </row>
    <row r="341" spans="1:13" x14ac:dyDescent="0.35">
      <c r="A341" s="49" t="s">
        <v>0</v>
      </c>
      <c r="B341" s="50">
        <v>0</v>
      </c>
      <c r="C341" s="50">
        <v>0</v>
      </c>
      <c r="D341" s="50">
        <v>14939769</v>
      </c>
      <c r="E341" s="50">
        <v>0</v>
      </c>
      <c r="F341" s="50">
        <v>0</v>
      </c>
      <c r="G341" s="50">
        <v>12507</v>
      </c>
      <c r="H341" s="50">
        <v>0</v>
      </c>
      <c r="I341" s="50">
        <v>112106</v>
      </c>
      <c r="J341" s="50">
        <v>1547488</v>
      </c>
      <c r="K341" s="50">
        <v>16090926.74</v>
      </c>
      <c r="L341" s="50">
        <v>18671420.560000002</v>
      </c>
      <c r="M341" s="50">
        <v>67156915.899999991</v>
      </c>
    </row>
    <row r="342" spans="1:13" x14ac:dyDescent="0.35">
      <c r="A342" s="51" t="s">
        <v>343</v>
      </c>
      <c r="B342" s="53">
        <v>0</v>
      </c>
      <c r="C342" s="53">
        <v>0</v>
      </c>
      <c r="D342" s="53">
        <v>2886481</v>
      </c>
      <c r="E342" s="53">
        <v>0</v>
      </c>
      <c r="F342" s="53">
        <v>0</v>
      </c>
      <c r="G342" s="53">
        <v>12507</v>
      </c>
      <c r="H342" s="53">
        <v>0</v>
      </c>
      <c r="I342" s="53">
        <v>0</v>
      </c>
      <c r="J342" s="53">
        <v>79325</v>
      </c>
      <c r="K342" s="53">
        <v>2978313</v>
      </c>
      <c r="L342" s="53">
        <v>2978313</v>
      </c>
      <c r="M342" s="53">
        <v>6257190.2000000002</v>
      </c>
    </row>
    <row r="343" spans="1:13" x14ac:dyDescent="0.35">
      <c r="A343" s="51" t="s">
        <v>344</v>
      </c>
      <c r="B343" s="53">
        <v>0</v>
      </c>
      <c r="C343" s="53">
        <v>0</v>
      </c>
      <c r="D343" s="53">
        <v>166510</v>
      </c>
      <c r="E343" s="53">
        <v>0</v>
      </c>
      <c r="F343" s="53">
        <v>0</v>
      </c>
      <c r="G343" s="53">
        <v>0</v>
      </c>
      <c r="H343" s="53">
        <v>0</v>
      </c>
      <c r="I343" s="53">
        <v>0</v>
      </c>
      <c r="J343" s="53">
        <v>283972</v>
      </c>
      <c r="K343" s="53">
        <v>1233978.52</v>
      </c>
      <c r="L343" s="53">
        <v>1400489</v>
      </c>
      <c r="M343" s="53">
        <v>6142189.7000000002</v>
      </c>
    </row>
    <row r="344" spans="1:13" x14ac:dyDescent="0.35">
      <c r="A344" s="51" t="s">
        <v>345</v>
      </c>
      <c r="B344" s="53">
        <v>0</v>
      </c>
      <c r="C344" s="53">
        <v>0</v>
      </c>
      <c r="D344" s="53">
        <v>8716249</v>
      </c>
      <c r="E344" s="53">
        <v>0</v>
      </c>
      <c r="F344" s="53">
        <v>0</v>
      </c>
      <c r="G344" s="53">
        <v>0</v>
      </c>
      <c r="H344" s="53">
        <v>0</v>
      </c>
      <c r="I344" s="53">
        <v>0</v>
      </c>
      <c r="J344" s="53">
        <v>971023</v>
      </c>
      <c r="K344" s="53">
        <v>8708106</v>
      </c>
      <c r="L344" s="53">
        <v>9679129.2400000002</v>
      </c>
      <c r="M344" s="53">
        <v>24197823.100000001</v>
      </c>
    </row>
    <row r="345" spans="1:13" x14ac:dyDescent="0.35">
      <c r="A345" s="51" t="s">
        <v>346</v>
      </c>
      <c r="B345" s="53">
        <v>0</v>
      </c>
      <c r="C345" s="53">
        <v>0</v>
      </c>
      <c r="D345" s="53">
        <v>3170529</v>
      </c>
      <c r="E345" s="53">
        <v>0</v>
      </c>
      <c r="F345" s="53">
        <v>0</v>
      </c>
      <c r="G345" s="53">
        <v>0</v>
      </c>
      <c r="H345" s="53">
        <v>0</v>
      </c>
      <c r="I345" s="53">
        <v>112106</v>
      </c>
      <c r="J345" s="53">
        <v>213168</v>
      </c>
      <c r="K345" s="53">
        <v>3170529.22</v>
      </c>
      <c r="L345" s="53">
        <v>4613489.32</v>
      </c>
      <c r="M345" s="53">
        <v>12589006.5</v>
      </c>
    </row>
    <row r="346" spans="1:13" x14ac:dyDescent="0.35">
      <c r="A346" s="51" t="s">
        <v>347</v>
      </c>
      <c r="B346" s="53">
        <v>0</v>
      </c>
      <c r="C346" s="53">
        <v>0</v>
      </c>
      <c r="D346" s="53">
        <v>0</v>
      </c>
      <c r="E346" s="53">
        <v>0</v>
      </c>
      <c r="F346" s="53">
        <v>0</v>
      </c>
      <c r="G346" s="53">
        <v>0</v>
      </c>
      <c r="H346" s="53">
        <v>0</v>
      </c>
      <c r="I346" s="53">
        <v>0</v>
      </c>
      <c r="J346" s="53">
        <v>0</v>
      </c>
      <c r="K346" s="53">
        <v>0</v>
      </c>
      <c r="L346" s="53">
        <v>0</v>
      </c>
      <c r="M346" s="53">
        <v>8410244.3000000007</v>
      </c>
    </row>
    <row r="347" spans="1:13" x14ac:dyDescent="0.35">
      <c r="A347" s="51" t="s">
        <v>348</v>
      </c>
      <c r="B347" s="53">
        <v>0</v>
      </c>
      <c r="C347" s="53">
        <v>0</v>
      </c>
      <c r="D347" s="53">
        <v>0</v>
      </c>
      <c r="E347" s="53">
        <v>0</v>
      </c>
      <c r="F347" s="53">
        <v>0</v>
      </c>
      <c r="G347" s="53">
        <v>0</v>
      </c>
      <c r="H347" s="53">
        <v>0</v>
      </c>
      <c r="I347" s="53">
        <v>0</v>
      </c>
      <c r="J347" s="53">
        <v>0</v>
      </c>
      <c r="K347" s="53">
        <v>0</v>
      </c>
      <c r="L347" s="53">
        <v>0</v>
      </c>
      <c r="M347" s="53">
        <v>9560462.0999999996</v>
      </c>
    </row>
    <row r="348" spans="1:13" x14ac:dyDescent="0.35">
      <c r="A348" s="46" t="s">
        <v>349</v>
      </c>
      <c r="B348" s="48">
        <v>0</v>
      </c>
      <c r="C348" s="48">
        <v>93714</v>
      </c>
      <c r="D348" s="48">
        <v>3465209</v>
      </c>
      <c r="E348" s="48">
        <v>0</v>
      </c>
      <c r="F348" s="48">
        <v>0</v>
      </c>
      <c r="G348" s="48">
        <v>62354</v>
      </c>
      <c r="H348" s="48">
        <v>0</v>
      </c>
      <c r="I348" s="48">
        <v>26770</v>
      </c>
      <c r="J348" s="48">
        <v>480480</v>
      </c>
      <c r="K348" s="48">
        <v>8342746.5599999996</v>
      </c>
      <c r="L348" s="48">
        <v>15227851.880000001</v>
      </c>
      <c r="M348" s="48">
        <v>333646192.10000002</v>
      </c>
    </row>
    <row r="349" spans="1:13" x14ac:dyDescent="0.35">
      <c r="A349" s="49" t="s">
        <v>1</v>
      </c>
      <c r="B349" s="50">
        <v>0</v>
      </c>
      <c r="C349" s="50">
        <v>0</v>
      </c>
      <c r="D349" s="50">
        <v>0</v>
      </c>
      <c r="E349" s="50">
        <v>0</v>
      </c>
      <c r="F349" s="50">
        <v>0</v>
      </c>
      <c r="G349" s="50">
        <v>0</v>
      </c>
      <c r="H349" s="50">
        <v>0</v>
      </c>
      <c r="I349" s="50">
        <v>0</v>
      </c>
      <c r="J349" s="50">
        <v>0</v>
      </c>
      <c r="K349" s="50">
        <v>0</v>
      </c>
      <c r="L349" s="50">
        <v>0</v>
      </c>
      <c r="M349" s="50">
        <v>206938707</v>
      </c>
    </row>
    <row r="350" spans="1:13" x14ac:dyDescent="0.35">
      <c r="A350" s="51" t="s">
        <v>552</v>
      </c>
      <c r="B350" s="53">
        <v>0</v>
      </c>
      <c r="C350" s="53">
        <v>0</v>
      </c>
      <c r="D350" s="53">
        <v>0</v>
      </c>
      <c r="E350" s="53">
        <v>0</v>
      </c>
      <c r="F350" s="53">
        <v>0</v>
      </c>
      <c r="G350" s="53">
        <v>0</v>
      </c>
      <c r="H350" s="53">
        <v>0</v>
      </c>
      <c r="I350" s="53">
        <v>0</v>
      </c>
      <c r="J350" s="53">
        <v>0</v>
      </c>
      <c r="K350" s="53">
        <v>0</v>
      </c>
      <c r="L350" s="53">
        <v>0</v>
      </c>
      <c r="M350" s="53">
        <v>206938707</v>
      </c>
    </row>
    <row r="351" spans="1:13" x14ac:dyDescent="0.35">
      <c r="A351" s="49" t="s">
        <v>0</v>
      </c>
      <c r="B351" s="50">
        <v>0</v>
      </c>
      <c r="C351" s="50">
        <v>93714</v>
      </c>
      <c r="D351" s="50">
        <v>3465209</v>
      </c>
      <c r="E351" s="50">
        <v>0</v>
      </c>
      <c r="F351" s="50">
        <v>0</v>
      </c>
      <c r="G351" s="50">
        <v>62354</v>
      </c>
      <c r="H351" s="50">
        <v>0</v>
      </c>
      <c r="I351" s="50">
        <v>26770</v>
      </c>
      <c r="J351" s="50">
        <v>480480</v>
      </c>
      <c r="K351" s="50">
        <v>8342746.5599999996</v>
      </c>
      <c r="L351" s="50">
        <v>15227851.880000001</v>
      </c>
      <c r="M351" s="50">
        <v>126707485.10000001</v>
      </c>
    </row>
    <row r="352" spans="1:13" x14ac:dyDescent="0.35">
      <c r="A352" s="51" t="s">
        <v>515</v>
      </c>
      <c r="B352" s="53">
        <v>0</v>
      </c>
      <c r="C352" s="53">
        <v>0</v>
      </c>
      <c r="D352" s="53">
        <v>0</v>
      </c>
      <c r="E352" s="53">
        <v>0</v>
      </c>
      <c r="F352" s="53">
        <v>0</v>
      </c>
      <c r="G352" s="53">
        <v>0</v>
      </c>
      <c r="H352" s="53">
        <v>0</v>
      </c>
      <c r="I352" s="53">
        <v>0</v>
      </c>
      <c r="J352" s="53">
        <v>0</v>
      </c>
      <c r="K352" s="53">
        <v>5839522.3600000003</v>
      </c>
      <c r="L352" s="53">
        <v>11176138.5</v>
      </c>
      <c r="M352" s="53">
        <v>11176138.6</v>
      </c>
    </row>
    <row r="353" spans="1:13" x14ac:dyDescent="0.35">
      <c r="A353" s="51" t="s">
        <v>352</v>
      </c>
      <c r="B353" s="53">
        <v>0</v>
      </c>
      <c r="C353" s="53">
        <v>93714</v>
      </c>
      <c r="D353" s="53">
        <v>573401</v>
      </c>
      <c r="E353" s="53">
        <v>0</v>
      </c>
      <c r="F353" s="53">
        <v>0</v>
      </c>
      <c r="G353" s="53">
        <v>62354</v>
      </c>
      <c r="H353" s="53">
        <v>0</v>
      </c>
      <c r="I353" s="53">
        <v>7862</v>
      </c>
      <c r="J353" s="53">
        <v>1987</v>
      </c>
      <c r="K353" s="53">
        <v>739320.1</v>
      </c>
      <c r="L353" s="53">
        <v>739320.1</v>
      </c>
      <c r="M353" s="53">
        <v>13787453.800000001</v>
      </c>
    </row>
    <row r="354" spans="1:13" x14ac:dyDescent="0.35">
      <c r="A354" s="51" t="s">
        <v>353</v>
      </c>
      <c r="B354" s="53">
        <v>0</v>
      </c>
      <c r="C354" s="53">
        <v>0</v>
      </c>
      <c r="D354" s="53">
        <v>392282</v>
      </c>
      <c r="E354" s="53">
        <v>0</v>
      </c>
      <c r="F354" s="53">
        <v>0</v>
      </c>
      <c r="G354" s="53">
        <v>0</v>
      </c>
      <c r="H354" s="53">
        <v>0</v>
      </c>
      <c r="I354" s="53">
        <v>0</v>
      </c>
      <c r="J354" s="53">
        <v>357886</v>
      </c>
      <c r="K354" s="53">
        <v>357886</v>
      </c>
      <c r="L354" s="53">
        <v>357886</v>
      </c>
      <c r="M354" s="53">
        <v>12371929.800000001</v>
      </c>
    </row>
    <row r="355" spans="1:13" x14ac:dyDescent="0.35">
      <c r="A355" s="51" t="s">
        <v>354</v>
      </c>
      <c r="B355" s="53">
        <v>0</v>
      </c>
      <c r="C355" s="53">
        <v>0</v>
      </c>
      <c r="D355" s="53">
        <v>0</v>
      </c>
      <c r="E355" s="53">
        <v>0</v>
      </c>
      <c r="F355" s="53">
        <v>0</v>
      </c>
      <c r="G355" s="53">
        <v>0</v>
      </c>
      <c r="H355" s="53">
        <v>0</v>
      </c>
      <c r="I355" s="53">
        <v>0</v>
      </c>
      <c r="J355" s="53">
        <v>0</v>
      </c>
      <c r="K355" s="53">
        <v>0</v>
      </c>
      <c r="L355" s="53">
        <v>0</v>
      </c>
      <c r="M355" s="53">
        <v>27274556.199999999</v>
      </c>
    </row>
    <row r="356" spans="1:13" x14ac:dyDescent="0.35">
      <c r="A356" s="51" t="s">
        <v>355</v>
      </c>
      <c r="B356" s="53"/>
      <c r="C356" s="53"/>
      <c r="D356" s="53">
        <v>1079391</v>
      </c>
      <c r="E356" s="53"/>
      <c r="F356" s="53"/>
      <c r="G356" s="53">
        <v>0</v>
      </c>
      <c r="H356" s="53"/>
      <c r="I356" s="53"/>
      <c r="J356" s="53">
        <v>36492</v>
      </c>
      <c r="K356" s="53">
        <v>36492.04</v>
      </c>
      <c r="L356" s="53">
        <v>1144115.81</v>
      </c>
      <c r="M356" s="53">
        <v>9031745.3000000007</v>
      </c>
    </row>
    <row r="357" spans="1:13" x14ac:dyDescent="0.35">
      <c r="A357" s="51" t="s">
        <v>356</v>
      </c>
      <c r="B357" s="53">
        <v>0</v>
      </c>
      <c r="C357" s="53">
        <v>0</v>
      </c>
      <c r="D357" s="53">
        <v>0</v>
      </c>
      <c r="E357" s="53">
        <v>0</v>
      </c>
      <c r="F357" s="53">
        <v>0</v>
      </c>
      <c r="G357" s="53">
        <v>0</v>
      </c>
      <c r="H357" s="53">
        <v>0</v>
      </c>
      <c r="I357" s="53">
        <v>4815</v>
      </c>
      <c r="J357" s="53">
        <v>16790</v>
      </c>
      <c r="K357" s="53">
        <v>21605.29</v>
      </c>
      <c r="L357" s="53">
        <v>31128.75</v>
      </c>
      <c r="M357" s="53">
        <v>11387544.199999999</v>
      </c>
    </row>
    <row r="358" spans="1:13" x14ac:dyDescent="0.35">
      <c r="A358" s="51" t="s">
        <v>357</v>
      </c>
      <c r="B358" s="53">
        <v>0</v>
      </c>
      <c r="C358" s="53">
        <v>0</v>
      </c>
      <c r="D358" s="53">
        <v>0</v>
      </c>
      <c r="E358" s="53">
        <v>0</v>
      </c>
      <c r="F358" s="53">
        <v>0</v>
      </c>
      <c r="G358" s="53">
        <v>0</v>
      </c>
      <c r="H358" s="53">
        <v>0</v>
      </c>
      <c r="I358" s="53">
        <v>0</v>
      </c>
      <c r="J358" s="53">
        <v>0</v>
      </c>
      <c r="K358" s="53">
        <v>0</v>
      </c>
      <c r="L358" s="53">
        <v>0</v>
      </c>
      <c r="M358" s="53">
        <v>8326115.2999999998</v>
      </c>
    </row>
    <row r="359" spans="1:13" x14ac:dyDescent="0.35">
      <c r="A359" s="51" t="s">
        <v>125</v>
      </c>
      <c r="B359" s="53">
        <v>0</v>
      </c>
      <c r="C359" s="53">
        <v>0</v>
      </c>
      <c r="D359" s="53">
        <v>0</v>
      </c>
      <c r="E359" s="53">
        <v>0</v>
      </c>
      <c r="F359" s="53">
        <v>0</v>
      </c>
      <c r="G359" s="53">
        <v>0</v>
      </c>
      <c r="H359" s="53">
        <v>0</v>
      </c>
      <c r="I359" s="53">
        <v>0</v>
      </c>
      <c r="J359" s="53">
        <v>0</v>
      </c>
      <c r="K359" s="53">
        <v>0</v>
      </c>
      <c r="L359" s="53">
        <v>0</v>
      </c>
      <c r="M359" s="53">
        <v>13879740.1</v>
      </c>
    </row>
    <row r="360" spans="1:13" x14ac:dyDescent="0.35">
      <c r="A360" s="51" t="s">
        <v>358</v>
      </c>
      <c r="B360" s="53">
        <v>0</v>
      </c>
      <c r="C360" s="53">
        <v>0</v>
      </c>
      <c r="D360" s="53">
        <v>1225369</v>
      </c>
      <c r="E360" s="53">
        <v>0</v>
      </c>
      <c r="F360" s="53">
        <v>0</v>
      </c>
      <c r="G360" s="53">
        <v>0</v>
      </c>
      <c r="H360" s="53">
        <v>0</v>
      </c>
      <c r="I360" s="53">
        <v>0</v>
      </c>
      <c r="J360" s="53">
        <v>11923</v>
      </c>
      <c r="K360" s="53">
        <v>1225369.8899999999</v>
      </c>
      <c r="L360" s="53">
        <v>1515000</v>
      </c>
      <c r="M360" s="53">
        <v>11745359.4</v>
      </c>
    </row>
    <row r="361" spans="1:13" x14ac:dyDescent="0.35">
      <c r="A361" s="51" t="s">
        <v>359</v>
      </c>
      <c r="B361" s="53">
        <v>0</v>
      </c>
      <c r="C361" s="53">
        <v>0</v>
      </c>
      <c r="D361" s="53">
        <v>194766</v>
      </c>
      <c r="E361" s="53">
        <v>0</v>
      </c>
      <c r="F361" s="53">
        <v>0</v>
      </c>
      <c r="G361" s="53">
        <v>0</v>
      </c>
      <c r="H361" s="53">
        <v>0</v>
      </c>
      <c r="I361" s="53">
        <v>14093</v>
      </c>
      <c r="J361" s="53">
        <v>55402</v>
      </c>
      <c r="K361" s="53">
        <v>122550.88</v>
      </c>
      <c r="L361" s="53">
        <v>264262.71999999997</v>
      </c>
      <c r="M361" s="53">
        <v>7726902.4000000004</v>
      </c>
    </row>
    <row r="362" spans="1:13" x14ac:dyDescent="0.35">
      <c r="A362" s="46" t="s">
        <v>360</v>
      </c>
      <c r="B362" s="48">
        <v>0</v>
      </c>
      <c r="C362" s="48">
        <v>2556597</v>
      </c>
      <c r="D362" s="48">
        <v>186571895</v>
      </c>
      <c r="E362" s="48">
        <v>0</v>
      </c>
      <c r="F362" s="48">
        <v>0</v>
      </c>
      <c r="G362" s="48">
        <v>1299438</v>
      </c>
      <c r="H362" s="48">
        <v>0</v>
      </c>
      <c r="I362" s="48">
        <v>300246</v>
      </c>
      <c r="J362" s="48">
        <v>7391957</v>
      </c>
      <c r="K362" s="48">
        <v>68681128</v>
      </c>
      <c r="L362" s="48">
        <v>120330282.84999998</v>
      </c>
      <c r="M362" s="48">
        <v>314885023.19999999</v>
      </c>
    </row>
    <row r="363" spans="1:13" x14ac:dyDescent="0.35">
      <c r="A363" s="49" t="s">
        <v>1</v>
      </c>
      <c r="B363" s="50">
        <v>0</v>
      </c>
      <c r="C363" s="50">
        <v>0</v>
      </c>
      <c r="D363" s="50">
        <v>173727762</v>
      </c>
      <c r="E363" s="50">
        <v>0</v>
      </c>
      <c r="F363" s="50">
        <v>0</v>
      </c>
      <c r="G363" s="50">
        <v>0</v>
      </c>
      <c r="H363" s="50">
        <v>0</v>
      </c>
      <c r="I363" s="50">
        <v>0</v>
      </c>
      <c r="J363" s="50">
        <v>6158428</v>
      </c>
      <c r="K363" s="50">
        <v>51753047.5</v>
      </c>
      <c r="L363" s="50">
        <v>101997682.8</v>
      </c>
      <c r="M363" s="50">
        <v>237445703.5</v>
      </c>
    </row>
    <row r="364" spans="1:13" x14ac:dyDescent="0.35">
      <c r="A364" s="51" t="s">
        <v>553</v>
      </c>
      <c r="B364" s="53">
        <v>0</v>
      </c>
      <c r="C364" s="53">
        <v>0</v>
      </c>
      <c r="D364" s="53">
        <v>173727762</v>
      </c>
      <c r="E364" s="53">
        <v>0</v>
      </c>
      <c r="F364" s="53">
        <v>0</v>
      </c>
      <c r="G364" s="53">
        <v>0</v>
      </c>
      <c r="H364" s="53">
        <v>0</v>
      </c>
      <c r="I364" s="53">
        <v>0</v>
      </c>
      <c r="J364" s="53">
        <v>6158428</v>
      </c>
      <c r="K364" s="53">
        <v>51753047.5</v>
      </c>
      <c r="L364" s="53">
        <v>101997682.8</v>
      </c>
      <c r="M364" s="53">
        <v>237445703.5</v>
      </c>
    </row>
    <row r="365" spans="1:13" x14ac:dyDescent="0.35">
      <c r="A365" s="49" t="s">
        <v>0</v>
      </c>
      <c r="B365" s="50">
        <v>0</v>
      </c>
      <c r="C365" s="50">
        <v>2556597</v>
      </c>
      <c r="D365" s="50">
        <v>12844133</v>
      </c>
      <c r="E365" s="50">
        <v>0</v>
      </c>
      <c r="F365" s="50">
        <v>0</v>
      </c>
      <c r="G365" s="50">
        <v>1299438</v>
      </c>
      <c r="H365" s="50">
        <v>0</v>
      </c>
      <c r="I365" s="50">
        <v>300246</v>
      </c>
      <c r="J365" s="50">
        <v>1233529</v>
      </c>
      <c r="K365" s="50">
        <v>16928080.5</v>
      </c>
      <c r="L365" s="50">
        <v>18332600.050000001</v>
      </c>
      <c r="M365" s="50">
        <v>77439319.700000003</v>
      </c>
    </row>
    <row r="366" spans="1:13" x14ac:dyDescent="0.35">
      <c r="A366" s="51" t="s">
        <v>362</v>
      </c>
      <c r="B366" s="53">
        <v>0</v>
      </c>
      <c r="C366" s="53">
        <v>0</v>
      </c>
      <c r="D366" s="53">
        <v>0</v>
      </c>
      <c r="E366" s="53">
        <v>0</v>
      </c>
      <c r="F366" s="53">
        <v>0</v>
      </c>
      <c r="G366" s="53">
        <v>0</v>
      </c>
      <c r="H366" s="53">
        <v>0</v>
      </c>
      <c r="I366" s="53">
        <v>0</v>
      </c>
      <c r="J366" s="53">
        <v>0</v>
      </c>
      <c r="K366" s="53">
        <v>0</v>
      </c>
      <c r="L366" s="53">
        <v>1000000</v>
      </c>
      <c r="M366" s="53">
        <v>10175482.5</v>
      </c>
    </row>
    <row r="367" spans="1:13" x14ac:dyDescent="0.35">
      <c r="A367" s="51" t="s">
        <v>363</v>
      </c>
      <c r="B367" s="53">
        <v>0</v>
      </c>
      <c r="C367" s="53">
        <v>0</v>
      </c>
      <c r="D367" s="53">
        <v>0</v>
      </c>
      <c r="E367" s="53">
        <v>0</v>
      </c>
      <c r="F367" s="53">
        <v>0</v>
      </c>
      <c r="G367" s="53">
        <v>0</v>
      </c>
      <c r="H367" s="53">
        <v>0</v>
      </c>
      <c r="I367" s="53">
        <v>0</v>
      </c>
      <c r="J367" s="53">
        <v>0</v>
      </c>
      <c r="K367" s="53">
        <v>0</v>
      </c>
      <c r="L367" s="53">
        <v>0</v>
      </c>
      <c r="M367" s="53">
        <v>11588419.6</v>
      </c>
    </row>
    <row r="368" spans="1:13" x14ac:dyDescent="0.35">
      <c r="A368" s="51" t="s">
        <v>364</v>
      </c>
      <c r="B368" s="53">
        <v>0</v>
      </c>
      <c r="C368" s="53">
        <v>0</v>
      </c>
      <c r="D368" s="53">
        <v>3717803</v>
      </c>
      <c r="E368" s="53">
        <v>0</v>
      </c>
      <c r="F368" s="53">
        <v>0</v>
      </c>
      <c r="G368" s="53">
        <v>26437</v>
      </c>
      <c r="H368" s="53">
        <v>0</v>
      </c>
      <c r="I368" s="53">
        <v>5208</v>
      </c>
      <c r="J368" s="53">
        <v>660964</v>
      </c>
      <c r="K368" s="53">
        <v>4413413.3899999997</v>
      </c>
      <c r="L368" s="53">
        <v>4413413.3899999997</v>
      </c>
      <c r="M368" s="53">
        <v>10161626.5</v>
      </c>
    </row>
    <row r="369" spans="1:13" x14ac:dyDescent="0.35">
      <c r="A369" s="51" t="s">
        <v>365</v>
      </c>
      <c r="B369" s="53">
        <v>0</v>
      </c>
      <c r="C369" s="53">
        <v>2556597</v>
      </c>
      <c r="D369" s="53">
        <v>8111058</v>
      </c>
      <c r="E369" s="53">
        <v>0</v>
      </c>
      <c r="F369" s="53">
        <v>0</v>
      </c>
      <c r="G369" s="53">
        <v>0</v>
      </c>
      <c r="H369" s="53">
        <v>0</v>
      </c>
      <c r="I369" s="53">
        <v>295038</v>
      </c>
      <c r="J369" s="53">
        <v>572565</v>
      </c>
      <c r="K369" s="53">
        <v>11241665.789999999</v>
      </c>
      <c r="L369" s="53">
        <v>11241665.789999999</v>
      </c>
      <c r="M369" s="53">
        <v>31717562.199999999</v>
      </c>
    </row>
    <row r="370" spans="1:13" x14ac:dyDescent="0.35">
      <c r="A370" s="51" t="s">
        <v>366</v>
      </c>
      <c r="B370" s="53"/>
      <c r="C370" s="53">
        <v>0</v>
      </c>
      <c r="D370" s="53">
        <v>0</v>
      </c>
      <c r="E370" s="53"/>
      <c r="F370" s="53">
        <v>0</v>
      </c>
      <c r="G370" s="53">
        <v>257729</v>
      </c>
      <c r="H370" s="53"/>
      <c r="I370" s="53">
        <v>0</v>
      </c>
      <c r="J370" s="53">
        <v>0</v>
      </c>
      <c r="K370" s="53">
        <v>257729.07</v>
      </c>
      <c r="L370" s="53">
        <v>257729.07</v>
      </c>
      <c r="M370" s="53">
        <v>7580176</v>
      </c>
    </row>
    <row r="371" spans="1:13" x14ac:dyDescent="0.35">
      <c r="A371" s="51" t="s">
        <v>192</v>
      </c>
      <c r="B371" s="53">
        <v>0</v>
      </c>
      <c r="C371" s="53">
        <v>0</v>
      </c>
      <c r="D371" s="53">
        <v>1015272</v>
      </c>
      <c r="E371" s="53">
        <v>0</v>
      </c>
      <c r="F371" s="53">
        <v>0</v>
      </c>
      <c r="G371" s="53">
        <v>1015272</v>
      </c>
      <c r="H371" s="53">
        <v>0</v>
      </c>
      <c r="I371" s="53">
        <v>0</v>
      </c>
      <c r="J371" s="53">
        <v>0</v>
      </c>
      <c r="K371" s="53">
        <v>1015272.25</v>
      </c>
      <c r="L371" s="53">
        <v>1419791.8</v>
      </c>
      <c r="M371" s="53">
        <v>6216052.9000000004</v>
      </c>
    </row>
    <row r="372" spans="1:13" x14ac:dyDescent="0.35">
      <c r="A372" s="46" t="s">
        <v>367</v>
      </c>
      <c r="B372" s="48">
        <v>0</v>
      </c>
      <c r="C372" s="48">
        <v>2999568</v>
      </c>
      <c r="D372" s="48">
        <v>10664265</v>
      </c>
      <c r="E372" s="48">
        <v>0</v>
      </c>
      <c r="F372" s="48">
        <v>0</v>
      </c>
      <c r="G372" s="48">
        <v>127853</v>
      </c>
      <c r="H372" s="48">
        <v>0</v>
      </c>
      <c r="I372" s="48">
        <v>8500</v>
      </c>
      <c r="J372" s="48">
        <v>1601681</v>
      </c>
      <c r="K372" s="48">
        <v>22658811.740000002</v>
      </c>
      <c r="L372" s="48">
        <v>28412561.240000002</v>
      </c>
      <c r="M372" s="48">
        <v>304589333.39999998</v>
      </c>
    </row>
    <row r="373" spans="1:13" x14ac:dyDescent="0.35">
      <c r="A373" s="49" t="s">
        <v>1</v>
      </c>
      <c r="B373" s="50">
        <v>0</v>
      </c>
      <c r="C373" s="50">
        <v>0</v>
      </c>
      <c r="D373" s="50">
        <v>0</v>
      </c>
      <c r="E373" s="50">
        <v>0</v>
      </c>
      <c r="F373" s="50">
        <v>0</v>
      </c>
      <c r="G373" s="50">
        <v>0</v>
      </c>
      <c r="H373" s="50">
        <v>0</v>
      </c>
      <c r="I373" s="50">
        <v>0</v>
      </c>
      <c r="J373" s="50">
        <v>0</v>
      </c>
      <c r="K373" s="50">
        <v>0</v>
      </c>
      <c r="L373" s="50">
        <v>0</v>
      </c>
      <c r="M373" s="50">
        <v>231969207.69999999</v>
      </c>
    </row>
    <row r="374" spans="1:13" x14ac:dyDescent="0.35">
      <c r="A374" s="51" t="s">
        <v>368</v>
      </c>
      <c r="B374" s="53">
        <v>0</v>
      </c>
      <c r="C374" s="53">
        <v>0</v>
      </c>
      <c r="D374" s="53">
        <v>0</v>
      </c>
      <c r="E374" s="53">
        <v>0</v>
      </c>
      <c r="F374" s="53">
        <v>0</v>
      </c>
      <c r="G374" s="53">
        <v>0</v>
      </c>
      <c r="H374" s="53">
        <v>0</v>
      </c>
      <c r="I374" s="53">
        <v>0</v>
      </c>
      <c r="J374" s="53">
        <v>0</v>
      </c>
      <c r="K374" s="53">
        <v>0</v>
      </c>
      <c r="L374" s="53">
        <v>0</v>
      </c>
      <c r="M374" s="53">
        <v>231969207.69999999</v>
      </c>
    </row>
    <row r="375" spans="1:13" x14ac:dyDescent="0.35">
      <c r="A375" s="49" t="s">
        <v>0</v>
      </c>
      <c r="B375" s="50">
        <v>0</v>
      </c>
      <c r="C375" s="50">
        <v>2999568</v>
      </c>
      <c r="D375" s="50">
        <v>10664265</v>
      </c>
      <c r="E375" s="50">
        <v>0</v>
      </c>
      <c r="F375" s="50">
        <v>0</v>
      </c>
      <c r="G375" s="50">
        <v>127853</v>
      </c>
      <c r="H375" s="50">
        <v>0</v>
      </c>
      <c r="I375" s="50">
        <v>8500</v>
      </c>
      <c r="J375" s="50">
        <v>1601681</v>
      </c>
      <c r="K375" s="50">
        <v>22658811.740000002</v>
      </c>
      <c r="L375" s="50">
        <v>28412561.240000002</v>
      </c>
      <c r="M375" s="50">
        <v>72620125.699999988</v>
      </c>
    </row>
    <row r="376" spans="1:13" x14ac:dyDescent="0.35">
      <c r="A376" s="51" t="s">
        <v>369</v>
      </c>
      <c r="B376" s="53">
        <v>0</v>
      </c>
      <c r="C376" s="53">
        <v>0</v>
      </c>
      <c r="D376" s="53">
        <v>0</v>
      </c>
      <c r="E376" s="53">
        <v>0</v>
      </c>
      <c r="F376" s="53">
        <v>0</v>
      </c>
      <c r="G376" s="53">
        <v>0</v>
      </c>
      <c r="H376" s="53">
        <v>0</v>
      </c>
      <c r="I376" s="53">
        <v>0</v>
      </c>
      <c r="J376" s="53">
        <v>0</v>
      </c>
      <c r="K376" s="53">
        <v>0</v>
      </c>
      <c r="L376" s="53">
        <v>0</v>
      </c>
      <c r="M376" s="53">
        <v>4847089.5999999996</v>
      </c>
    </row>
    <row r="377" spans="1:13" x14ac:dyDescent="0.35">
      <c r="A377" s="51" t="s">
        <v>370</v>
      </c>
      <c r="B377" s="53">
        <v>0</v>
      </c>
      <c r="C377" s="53">
        <v>0</v>
      </c>
      <c r="D377" s="53">
        <v>1747136</v>
      </c>
      <c r="E377" s="53">
        <v>0</v>
      </c>
      <c r="F377" s="53">
        <v>0</v>
      </c>
      <c r="G377" s="53">
        <v>0</v>
      </c>
      <c r="H377" s="53">
        <v>0</v>
      </c>
      <c r="I377" s="53">
        <v>0</v>
      </c>
      <c r="J377" s="53">
        <v>401349</v>
      </c>
      <c r="K377" s="53">
        <v>3023815.47</v>
      </c>
      <c r="L377" s="53">
        <v>3607790.2</v>
      </c>
      <c r="M377" s="53">
        <v>5453675.7000000002</v>
      </c>
    </row>
    <row r="378" spans="1:13" x14ac:dyDescent="0.35">
      <c r="A378" s="51" t="s">
        <v>373</v>
      </c>
      <c r="B378" s="53">
        <v>0</v>
      </c>
      <c r="C378" s="53">
        <v>0</v>
      </c>
      <c r="D378" s="53">
        <v>0</v>
      </c>
      <c r="E378" s="53">
        <v>0</v>
      </c>
      <c r="F378" s="53">
        <v>0</v>
      </c>
      <c r="G378" s="53">
        <v>0</v>
      </c>
      <c r="H378" s="53">
        <v>0</v>
      </c>
      <c r="I378" s="53">
        <v>0</v>
      </c>
      <c r="J378" s="53">
        <v>0</v>
      </c>
      <c r="K378" s="53">
        <v>0</v>
      </c>
      <c r="L378" s="53">
        <v>0</v>
      </c>
      <c r="M378" s="53">
        <v>8472942.5999999996</v>
      </c>
    </row>
    <row r="379" spans="1:13" x14ac:dyDescent="0.35">
      <c r="A379" s="51" t="s">
        <v>374</v>
      </c>
      <c r="B379" s="53">
        <v>0</v>
      </c>
      <c r="C379" s="53">
        <v>2999568</v>
      </c>
      <c r="D379" s="53">
        <v>4160689</v>
      </c>
      <c r="E379" s="53">
        <v>0</v>
      </c>
      <c r="F379" s="53">
        <v>0</v>
      </c>
      <c r="G379" s="53">
        <v>0</v>
      </c>
      <c r="H379" s="53">
        <v>0</v>
      </c>
      <c r="I379" s="53">
        <v>8500</v>
      </c>
      <c r="J379" s="53">
        <v>481399</v>
      </c>
      <c r="K379" s="53">
        <v>9165497.9600000009</v>
      </c>
      <c r="L379" s="53">
        <v>9948859.5999999996</v>
      </c>
      <c r="M379" s="53">
        <v>9948859.5999999996</v>
      </c>
    </row>
    <row r="380" spans="1:13" x14ac:dyDescent="0.35">
      <c r="A380" s="51" t="s">
        <v>375</v>
      </c>
      <c r="B380" s="53">
        <v>0</v>
      </c>
      <c r="C380" s="53">
        <v>0</v>
      </c>
      <c r="D380" s="53"/>
      <c r="E380" s="53">
        <v>0</v>
      </c>
      <c r="F380" s="53">
        <v>0</v>
      </c>
      <c r="G380" s="53"/>
      <c r="H380" s="53">
        <v>0</v>
      </c>
      <c r="I380" s="53">
        <v>0</v>
      </c>
      <c r="J380" s="53"/>
      <c r="K380" s="53"/>
      <c r="L380" s="53"/>
      <c r="M380" s="53">
        <v>7652260.2999999998</v>
      </c>
    </row>
    <row r="381" spans="1:13" x14ac:dyDescent="0.35">
      <c r="A381" s="51" t="s">
        <v>194</v>
      </c>
      <c r="B381" s="53"/>
      <c r="C381" s="53"/>
      <c r="D381" s="53"/>
      <c r="E381" s="53"/>
      <c r="F381" s="53"/>
      <c r="G381" s="53"/>
      <c r="H381" s="53"/>
      <c r="I381" s="53"/>
      <c r="J381" s="53"/>
      <c r="K381" s="53"/>
      <c r="L381" s="53"/>
      <c r="M381" s="53">
        <v>6723656.2999999998</v>
      </c>
    </row>
    <row r="382" spans="1:13" x14ac:dyDescent="0.35">
      <c r="A382" s="51" t="s">
        <v>372</v>
      </c>
      <c r="B382" s="53"/>
      <c r="C382" s="53">
        <v>0</v>
      </c>
      <c r="D382" s="53">
        <v>1122650</v>
      </c>
      <c r="E382" s="53"/>
      <c r="F382" s="53">
        <v>0</v>
      </c>
      <c r="G382" s="53">
        <v>99005</v>
      </c>
      <c r="H382" s="53"/>
      <c r="I382" s="53">
        <v>0</v>
      </c>
      <c r="J382" s="53">
        <v>52082</v>
      </c>
      <c r="K382" s="53">
        <v>2500000</v>
      </c>
      <c r="L382" s="53">
        <v>5011216.4400000004</v>
      </c>
      <c r="M382" s="53">
        <v>12528041.1</v>
      </c>
    </row>
    <row r="383" spans="1:13" x14ac:dyDescent="0.35">
      <c r="A383" s="51" t="s">
        <v>371</v>
      </c>
      <c r="B383" s="53"/>
      <c r="C383" s="53"/>
      <c r="D383" s="53">
        <v>3633790</v>
      </c>
      <c r="E383" s="53"/>
      <c r="F383" s="53"/>
      <c r="G383" s="53">
        <v>28848</v>
      </c>
      <c r="H383" s="53"/>
      <c r="I383" s="53"/>
      <c r="J383" s="53">
        <v>666851</v>
      </c>
      <c r="K383" s="53">
        <v>7969498.3099999996</v>
      </c>
      <c r="L383" s="53">
        <v>9844695</v>
      </c>
      <c r="M383" s="53">
        <v>9844695</v>
      </c>
    </row>
    <row r="384" spans="1:13" x14ac:dyDescent="0.35">
      <c r="A384" s="51" t="s">
        <v>554</v>
      </c>
      <c r="B384" s="53"/>
      <c r="C384" s="53"/>
      <c r="D384" s="53"/>
      <c r="E384" s="53"/>
      <c r="F384" s="53"/>
      <c r="G384" s="53"/>
      <c r="H384" s="53"/>
      <c r="I384" s="53"/>
      <c r="J384" s="53"/>
      <c r="K384" s="53"/>
      <c r="L384" s="53"/>
      <c r="M384" s="53">
        <v>7148905.5</v>
      </c>
    </row>
    <row r="385" spans="1:13" x14ac:dyDescent="0.35">
      <c r="A385" s="46" t="s">
        <v>376</v>
      </c>
      <c r="B385" s="48">
        <v>0</v>
      </c>
      <c r="C385" s="48">
        <v>2260076</v>
      </c>
      <c r="D385" s="48">
        <v>5622406</v>
      </c>
      <c r="E385" s="48">
        <v>0</v>
      </c>
      <c r="F385" s="48">
        <v>0</v>
      </c>
      <c r="G385" s="48">
        <v>146980</v>
      </c>
      <c r="H385" s="48">
        <v>0</v>
      </c>
      <c r="I385" s="48">
        <v>240325</v>
      </c>
      <c r="J385" s="48">
        <v>843592</v>
      </c>
      <c r="K385" s="48">
        <v>6895398.8700000001</v>
      </c>
      <c r="L385" s="48">
        <v>7639820.8300000001</v>
      </c>
      <c r="M385" s="48">
        <v>289330145.4000001</v>
      </c>
    </row>
    <row r="386" spans="1:13" x14ac:dyDescent="0.35">
      <c r="A386" s="49" t="s">
        <v>1</v>
      </c>
      <c r="B386" s="50">
        <v>0</v>
      </c>
      <c r="C386" s="50">
        <v>0</v>
      </c>
      <c r="D386" s="50">
        <v>0</v>
      </c>
      <c r="E386" s="50">
        <v>0</v>
      </c>
      <c r="F386" s="50">
        <v>0</v>
      </c>
      <c r="G386" s="50">
        <v>0</v>
      </c>
      <c r="H386" s="50">
        <v>0</v>
      </c>
      <c r="I386" s="50">
        <v>0</v>
      </c>
      <c r="J386" s="50">
        <v>0</v>
      </c>
      <c r="K386" s="50">
        <v>0</v>
      </c>
      <c r="L386" s="50">
        <v>0</v>
      </c>
      <c r="M386" s="50">
        <v>224094603</v>
      </c>
    </row>
    <row r="387" spans="1:13" x14ac:dyDescent="0.35">
      <c r="A387" s="51" t="s">
        <v>377</v>
      </c>
      <c r="B387" s="53">
        <v>0</v>
      </c>
      <c r="C387" s="53">
        <v>0</v>
      </c>
      <c r="D387" s="53">
        <v>0</v>
      </c>
      <c r="E387" s="53">
        <v>0</v>
      </c>
      <c r="F387" s="53">
        <v>0</v>
      </c>
      <c r="G387" s="53">
        <v>0</v>
      </c>
      <c r="H387" s="53">
        <v>0</v>
      </c>
      <c r="I387" s="53">
        <v>0</v>
      </c>
      <c r="J387" s="53">
        <v>0</v>
      </c>
      <c r="K387" s="53">
        <v>0</v>
      </c>
      <c r="L387" s="53">
        <v>0</v>
      </c>
      <c r="M387" s="53">
        <v>224094603</v>
      </c>
    </row>
    <row r="388" spans="1:13" x14ac:dyDescent="0.35">
      <c r="A388" s="49" t="s">
        <v>0</v>
      </c>
      <c r="B388" s="50">
        <v>0</v>
      </c>
      <c r="C388" s="50">
        <v>2260076</v>
      </c>
      <c r="D388" s="50">
        <v>5622406</v>
      </c>
      <c r="E388" s="50">
        <v>0</v>
      </c>
      <c r="F388" s="50">
        <v>0</v>
      </c>
      <c r="G388" s="50">
        <v>146980</v>
      </c>
      <c r="H388" s="50">
        <v>0</v>
      </c>
      <c r="I388" s="50">
        <v>240325</v>
      </c>
      <c r="J388" s="50">
        <v>843592</v>
      </c>
      <c r="K388" s="50">
        <v>6895398.8700000001</v>
      </c>
      <c r="L388" s="50">
        <v>7639820.8300000001</v>
      </c>
      <c r="M388" s="50">
        <v>65235542.399999999</v>
      </c>
    </row>
    <row r="389" spans="1:13" x14ac:dyDescent="0.35">
      <c r="A389" s="51" t="s">
        <v>378</v>
      </c>
      <c r="B389" s="53"/>
      <c r="C389" s="53">
        <v>0</v>
      </c>
      <c r="D389" s="53">
        <v>0</v>
      </c>
      <c r="E389" s="53"/>
      <c r="F389" s="53">
        <v>0</v>
      </c>
      <c r="G389" s="53">
        <v>0</v>
      </c>
      <c r="H389" s="53"/>
      <c r="I389" s="53">
        <v>0</v>
      </c>
      <c r="J389" s="53">
        <v>0</v>
      </c>
      <c r="K389" s="53">
        <v>0</v>
      </c>
      <c r="L389" s="53">
        <v>0</v>
      </c>
      <c r="M389" s="53">
        <v>5290605.5</v>
      </c>
    </row>
    <row r="390" spans="1:13" x14ac:dyDescent="0.35">
      <c r="A390" s="51" t="s">
        <v>379</v>
      </c>
      <c r="B390" s="53">
        <v>0</v>
      </c>
      <c r="C390" s="53">
        <v>0</v>
      </c>
      <c r="D390" s="53">
        <v>2059776</v>
      </c>
      <c r="E390" s="53">
        <v>0</v>
      </c>
      <c r="F390" s="53">
        <v>0</v>
      </c>
      <c r="G390" s="53">
        <v>0</v>
      </c>
      <c r="H390" s="53">
        <v>0</v>
      </c>
      <c r="I390" s="53">
        <v>0</v>
      </c>
      <c r="J390" s="53">
        <v>0</v>
      </c>
      <c r="K390" s="53">
        <v>0</v>
      </c>
      <c r="L390" s="53">
        <v>744421.96</v>
      </c>
      <c r="M390" s="53">
        <v>4962813.3</v>
      </c>
    </row>
    <row r="391" spans="1:13" x14ac:dyDescent="0.35">
      <c r="A391" s="51" t="s">
        <v>125</v>
      </c>
      <c r="B391" s="53">
        <v>0</v>
      </c>
      <c r="C391" s="53">
        <v>0</v>
      </c>
      <c r="D391" s="53">
        <v>0</v>
      </c>
      <c r="E391" s="53">
        <v>0</v>
      </c>
      <c r="F391" s="53">
        <v>0</v>
      </c>
      <c r="G391" s="53">
        <v>0</v>
      </c>
      <c r="H391" s="53">
        <v>0</v>
      </c>
      <c r="I391" s="53">
        <v>0</v>
      </c>
      <c r="J391" s="53">
        <v>0</v>
      </c>
      <c r="K391" s="53">
        <v>0</v>
      </c>
      <c r="L391" s="53">
        <v>0</v>
      </c>
      <c r="M391" s="53">
        <v>16526993.699999999</v>
      </c>
    </row>
    <row r="392" spans="1:13" x14ac:dyDescent="0.35">
      <c r="A392" s="51" t="s">
        <v>382</v>
      </c>
      <c r="B392" s="53">
        <v>0</v>
      </c>
      <c r="C392" s="53">
        <v>2260076</v>
      </c>
      <c r="D392" s="53">
        <v>3562630</v>
      </c>
      <c r="E392" s="53">
        <v>0</v>
      </c>
      <c r="F392" s="53">
        <v>0</v>
      </c>
      <c r="G392" s="53">
        <v>146980</v>
      </c>
      <c r="H392" s="53">
        <v>0</v>
      </c>
      <c r="I392" s="53">
        <v>240325</v>
      </c>
      <c r="J392" s="53">
        <v>843592</v>
      </c>
      <c r="K392" s="53">
        <v>6895398.8700000001</v>
      </c>
      <c r="L392" s="53">
        <v>6895398.8700000001</v>
      </c>
      <c r="M392" s="53">
        <v>9793002.5</v>
      </c>
    </row>
    <row r="393" spans="1:13" x14ac:dyDescent="0.35">
      <c r="A393" s="51" t="s">
        <v>128</v>
      </c>
      <c r="B393" s="53">
        <v>0</v>
      </c>
      <c r="C393" s="53">
        <v>0</v>
      </c>
      <c r="D393" s="53">
        <v>0</v>
      </c>
      <c r="E393" s="53">
        <v>0</v>
      </c>
      <c r="F393" s="53">
        <v>0</v>
      </c>
      <c r="G393" s="53">
        <v>0</v>
      </c>
      <c r="H393" s="53">
        <v>0</v>
      </c>
      <c r="I393" s="53">
        <v>0</v>
      </c>
      <c r="J393" s="53">
        <v>0</v>
      </c>
      <c r="K393" s="53">
        <v>0</v>
      </c>
      <c r="L393" s="53">
        <v>0</v>
      </c>
      <c r="M393" s="53">
        <v>8005548.2999999998</v>
      </c>
    </row>
    <row r="394" spans="1:13" x14ac:dyDescent="0.35">
      <c r="A394" s="51" t="s">
        <v>318</v>
      </c>
      <c r="B394" s="53"/>
      <c r="C394" s="53"/>
      <c r="D394" s="53"/>
      <c r="E394" s="53"/>
      <c r="F394" s="53"/>
      <c r="G394" s="53"/>
      <c r="H394" s="53"/>
      <c r="I394" s="53"/>
      <c r="J394" s="53"/>
      <c r="K394" s="53"/>
      <c r="L394" s="53"/>
      <c r="M394" s="53">
        <v>5120914.8</v>
      </c>
    </row>
    <row r="395" spans="1:13" x14ac:dyDescent="0.35">
      <c r="A395" s="51" t="s">
        <v>383</v>
      </c>
      <c r="B395" s="53">
        <v>0</v>
      </c>
      <c r="C395" s="53">
        <v>0</v>
      </c>
      <c r="D395" s="53">
        <v>0</v>
      </c>
      <c r="E395" s="53">
        <v>0</v>
      </c>
      <c r="F395" s="53">
        <v>0</v>
      </c>
      <c r="G395" s="53">
        <v>0</v>
      </c>
      <c r="H395" s="53">
        <v>0</v>
      </c>
      <c r="I395" s="53">
        <v>0</v>
      </c>
      <c r="J395" s="53">
        <v>0</v>
      </c>
      <c r="K395" s="53">
        <v>0</v>
      </c>
      <c r="L395" s="53">
        <v>0</v>
      </c>
      <c r="M395" s="53">
        <v>6649203.5999999996</v>
      </c>
    </row>
    <row r="396" spans="1:13" x14ac:dyDescent="0.35">
      <c r="A396" s="51" t="s">
        <v>555</v>
      </c>
      <c r="B396" s="53"/>
      <c r="C396" s="53"/>
      <c r="D396" s="53"/>
      <c r="E396" s="53"/>
      <c r="F396" s="53"/>
      <c r="G396" s="53"/>
      <c r="H396" s="53"/>
      <c r="I396" s="53"/>
      <c r="J396" s="53"/>
      <c r="K396" s="53"/>
      <c r="L396" s="53"/>
      <c r="M396" s="53">
        <v>4753567.5999999996</v>
      </c>
    </row>
    <row r="397" spans="1:13" x14ac:dyDescent="0.35">
      <c r="A397" s="51" t="s">
        <v>381</v>
      </c>
      <c r="B397" s="53"/>
      <c r="C397" s="53"/>
      <c r="D397" s="53"/>
      <c r="E397" s="53"/>
      <c r="F397" s="53"/>
      <c r="G397" s="53"/>
      <c r="H397" s="53"/>
      <c r="I397" s="53"/>
      <c r="J397" s="53"/>
      <c r="K397" s="53"/>
      <c r="L397" s="53"/>
      <c r="M397" s="53">
        <v>4132893.1</v>
      </c>
    </row>
    <row r="398" spans="1:13" x14ac:dyDescent="0.35">
      <c r="A398" s="46" t="s">
        <v>395</v>
      </c>
      <c r="B398" s="48">
        <v>2207879</v>
      </c>
      <c r="C398" s="48">
        <v>8545686</v>
      </c>
      <c r="D398" s="48">
        <v>3226022</v>
      </c>
      <c r="E398" s="48">
        <v>0</v>
      </c>
      <c r="F398" s="48">
        <v>0</v>
      </c>
      <c r="G398" s="48">
        <v>0</v>
      </c>
      <c r="H398" s="48">
        <v>0</v>
      </c>
      <c r="I398" s="48">
        <v>52207</v>
      </c>
      <c r="J398" s="48">
        <v>157116</v>
      </c>
      <c r="K398" s="48">
        <v>16219115.860000001</v>
      </c>
      <c r="L398" s="48">
        <v>17603884.099999998</v>
      </c>
      <c r="M398" s="48">
        <v>264795068.79999998</v>
      </c>
    </row>
    <row r="399" spans="1:13" x14ac:dyDescent="0.35">
      <c r="A399" s="49" t="s">
        <v>1</v>
      </c>
      <c r="B399" s="50">
        <v>0</v>
      </c>
      <c r="C399" s="50">
        <v>0</v>
      </c>
      <c r="D399" s="50">
        <v>0</v>
      </c>
      <c r="E399" s="50">
        <v>0</v>
      </c>
      <c r="F399" s="50">
        <v>0</v>
      </c>
      <c r="G399" s="50">
        <v>0</v>
      </c>
      <c r="H399" s="50">
        <v>0</v>
      </c>
      <c r="I399" s="50">
        <v>0</v>
      </c>
      <c r="J399" s="50">
        <v>0</v>
      </c>
      <c r="K399" s="50">
        <v>22486.67</v>
      </c>
      <c r="L399" s="50">
        <v>22486.67</v>
      </c>
      <c r="M399" s="50">
        <v>232652925.19999999</v>
      </c>
    </row>
    <row r="400" spans="1:13" x14ac:dyDescent="0.35">
      <c r="A400" s="51" t="s">
        <v>396</v>
      </c>
      <c r="B400" s="53">
        <v>0</v>
      </c>
      <c r="C400" s="53">
        <v>0</v>
      </c>
      <c r="D400" s="53">
        <v>0</v>
      </c>
      <c r="E400" s="53">
        <v>0</v>
      </c>
      <c r="F400" s="53">
        <v>0</v>
      </c>
      <c r="G400" s="53">
        <v>0</v>
      </c>
      <c r="H400" s="53">
        <v>0</v>
      </c>
      <c r="I400" s="53">
        <v>0</v>
      </c>
      <c r="J400" s="53">
        <v>0</v>
      </c>
      <c r="K400" s="53">
        <v>22486.67</v>
      </c>
      <c r="L400" s="53">
        <v>22486.67</v>
      </c>
      <c r="M400" s="53">
        <v>232652925.19999999</v>
      </c>
    </row>
    <row r="401" spans="1:13" x14ac:dyDescent="0.35">
      <c r="A401" s="49" t="s">
        <v>0</v>
      </c>
      <c r="B401" s="50">
        <v>2207879</v>
      </c>
      <c r="C401" s="50">
        <v>8545686</v>
      </c>
      <c r="D401" s="50">
        <v>3226022</v>
      </c>
      <c r="E401" s="50">
        <v>0</v>
      </c>
      <c r="F401" s="50">
        <v>0</v>
      </c>
      <c r="G401" s="50">
        <v>0</v>
      </c>
      <c r="H401" s="50">
        <v>0</v>
      </c>
      <c r="I401" s="50">
        <v>52207</v>
      </c>
      <c r="J401" s="50">
        <v>157116</v>
      </c>
      <c r="K401" s="50">
        <v>16196629.190000001</v>
      </c>
      <c r="L401" s="50">
        <v>17581397.43</v>
      </c>
      <c r="M401" s="50">
        <v>32142143.599999998</v>
      </c>
    </row>
    <row r="402" spans="1:13" x14ac:dyDescent="0.35">
      <c r="A402" s="51" t="s">
        <v>397</v>
      </c>
      <c r="B402" s="53">
        <v>0</v>
      </c>
      <c r="C402" s="53">
        <v>1279120</v>
      </c>
      <c r="D402" s="53">
        <v>3225521</v>
      </c>
      <c r="E402" s="53">
        <v>0</v>
      </c>
      <c r="F402" s="53">
        <v>0</v>
      </c>
      <c r="G402" s="53">
        <v>0</v>
      </c>
      <c r="H402" s="53">
        <v>0</v>
      </c>
      <c r="I402" s="53">
        <v>52207</v>
      </c>
      <c r="J402" s="53">
        <v>147005</v>
      </c>
      <c r="K402" s="53">
        <v>3058580.48</v>
      </c>
      <c r="L402" s="53">
        <v>3058580.48</v>
      </c>
      <c r="M402" s="53">
        <v>7646451.2000000002</v>
      </c>
    </row>
    <row r="403" spans="1:13" x14ac:dyDescent="0.35">
      <c r="A403" s="51" t="s">
        <v>398</v>
      </c>
      <c r="B403" s="53">
        <v>2207879</v>
      </c>
      <c r="C403" s="53">
        <v>7266566</v>
      </c>
      <c r="D403" s="53">
        <v>501</v>
      </c>
      <c r="E403" s="53">
        <v>0</v>
      </c>
      <c r="F403" s="53">
        <v>0</v>
      </c>
      <c r="G403" s="53">
        <v>0</v>
      </c>
      <c r="H403" s="53">
        <v>0</v>
      </c>
      <c r="I403" s="53">
        <v>0</v>
      </c>
      <c r="J403" s="53">
        <v>10111</v>
      </c>
      <c r="K403" s="53">
        <v>13138048.710000001</v>
      </c>
      <c r="L403" s="53">
        <v>14522816.949999999</v>
      </c>
      <c r="M403" s="53">
        <v>24495692.399999999</v>
      </c>
    </row>
    <row r="404" spans="1:13" x14ac:dyDescent="0.35">
      <c r="A404" s="46" t="s">
        <v>386</v>
      </c>
      <c r="B404" s="48">
        <v>0</v>
      </c>
      <c r="C404" s="48">
        <v>8074826</v>
      </c>
      <c r="D404" s="48">
        <v>5298748</v>
      </c>
      <c r="E404" s="48">
        <v>0</v>
      </c>
      <c r="F404" s="48">
        <v>0</v>
      </c>
      <c r="G404" s="48">
        <v>0</v>
      </c>
      <c r="H404" s="48">
        <v>0</v>
      </c>
      <c r="I404" s="48">
        <v>126703</v>
      </c>
      <c r="J404" s="48">
        <v>243553</v>
      </c>
      <c r="K404" s="48">
        <v>13808456.779999999</v>
      </c>
      <c r="L404" s="48">
        <v>13873521.779999999</v>
      </c>
      <c r="M404" s="48">
        <v>261695519.20000002</v>
      </c>
    </row>
    <row r="405" spans="1:13" x14ac:dyDescent="0.35">
      <c r="A405" s="49" t="s">
        <v>1</v>
      </c>
      <c r="B405" s="50">
        <v>0</v>
      </c>
      <c r="C405" s="50">
        <v>0</v>
      </c>
      <c r="D405" s="50">
        <v>0</v>
      </c>
      <c r="E405" s="50">
        <v>0</v>
      </c>
      <c r="F405" s="50">
        <v>0</v>
      </c>
      <c r="G405" s="50">
        <v>0</v>
      </c>
      <c r="H405" s="50">
        <v>0</v>
      </c>
      <c r="I405" s="50">
        <v>0</v>
      </c>
      <c r="J405" s="50">
        <v>0</v>
      </c>
      <c r="K405" s="50">
        <v>0</v>
      </c>
      <c r="L405" s="50">
        <v>0</v>
      </c>
      <c r="M405" s="50">
        <v>191570171</v>
      </c>
    </row>
    <row r="406" spans="1:13" x14ac:dyDescent="0.35">
      <c r="A406" s="51" t="s">
        <v>387</v>
      </c>
      <c r="B406" s="53">
        <v>0</v>
      </c>
      <c r="C406" s="53">
        <v>0</v>
      </c>
      <c r="D406" s="53">
        <v>0</v>
      </c>
      <c r="E406" s="53">
        <v>0</v>
      </c>
      <c r="F406" s="53">
        <v>0</v>
      </c>
      <c r="G406" s="53">
        <v>0</v>
      </c>
      <c r="H406" s="53">
        <v>0</v>
      </c>
      <c r="I406" s="53">
        <v>0</v>
      </c>
      <c r="J406" s="53">
        <v>0</v>
      </c>
      <c r="K406" s="53">
        <v>0</v>
      </c>
      <c r="L406" s="53">
        <v>0</v>
      </c>
      <c r="M406" s="53">
        <v>191570171</v>
      </c>
    </row>
    <row r="407" spans="1:13" x14ac:dyDescent="0.35">
      <c r="A407" s="49" t="s">
        <v>0</v>
      </c>
      <c r="B407" s="50">
        <v>0</v>
      </c>
      <c r="C407" s="50">
        <v>8074826</v>
      </c>
      <c r="D407" s="50">
        <v>5298748</v>
      </c>
      <c r="E407" s="50">
        <v>0</v>
      </c>
      <c r="F407" s="50">
        <v>0</v>
      </c>
      <c r="G407" s="50">
        <v>0</v>
      </c>
      <c r="H407" s="50">
        <v>0</v>
      </c>
      <c r="I407" s="50">
        <v>126703</v>
      </c>
      <c r="J407" s="50">
        <v>243553</v>
      </c>
      <c r="K407" s="50">
        <v>13808456.779999999</v>
      </c>
      <c r="L407" s="50">
        <v>13873521.779999999</v>
      </c>
      <c r="M407" s="50">
        <v>70125348.200000003</v>
      </c>
    </row>
    <row r="408" spans="1:13" x14ac:dyDescent="0.35">
      <c r="A408" s="51" t="s">
        <v>389</v>
      </c>
      <c r="B408" s="53">
        <v>0</v>
      </c>
      <c r="C408" s="53">
        <v>0</v>
      </c>
      <c r="D408" s="53">
        <v>0</v>
      </c>
      <c r="E408" s="53">
        <v>0</v>
      </c>
      <c r="F408" s="53">
        <v>0</v>
      </c>
      <c r="G408" s="53">
        <v>0</v>
      </c>
      <c r="H408" s="53">
        <v>0</v>
      </c>
      <c r="I408" s="53">
        <v>0</v>
      </c>
      <c r="J408" s="53">
        <v>0</v>
      </c>
      <c r="K408" s="53">
        <v>0</v>
      </c>
      <c r="L408" s="53">
        <v>0</v>
      </c>
      <c r="M408" s="53">
        <v>4799831.2</v>
      </c>
    </row>
    <row r="409" spans="1:13" x14ac:dyDescent="0.35">
      <c r="A409" s="51" t="s">
        <v>390</v>
      </c>
      <c r="B409" s="53">
        <v>0</v>
      </c>
      <c r="C409" s="53"/>
      <c r="D409" s="53"/>
      <c r="E409" s="53">
        <v>0</v>
      </c>
      <c r="F409" s="53"/>
      <c r="G409" s="53"/>
      <c r="H409" s="53">
        <v>0</v>
      </c>
      <c r="I409" s="53"/>
      <c r="J409" s="53"/>
      <c r="K409" s="53"/>
      <c r="L409" s="53"/>
      <c r="M409" s="53">
        <v>5196207.3</v>
      </c>
    </row>
    <row r="410" spans="1:13" x14ac:dyDescent="0.35">
      <c r="A410" s="51" t="s">
        <v>517</v>
      </c>
      <c r="B410" s="53">
        <v>0</v>
      </c>
      <c r="C410" s="53">
        <v>8074826</v>
      </c>
      <c r="D410" s="53">
        <v>5143298</v>
      </c>
      <c r="E410" s="53">
        <v>0</v>
      </c>
      <c r="F410" s="53">
        <v>0</v>
      </c>
      <c r="G410" s="53">
        <v>0</v>
      </c>
      <c r="H410" s="53">
        <v>0</v>
      </c>
      <c r="I410" s="53">
        <v>126703</v>
      </c>
      <c r="J410" s="53">
        <v>219392</v>
      </c>
      <c r="K410" s="53">
        <v>13693909.109999999</v>
      </c>
      <c r="L410" s="53">
        <v>13693909.109999999</v>
      </c>
      <c r="M410" s="53">
        <v>15838032.6</v>
      </c>
    </row>
    <row r="411" spans="1:13" x14ac:dyDescent="0.35">
      <c r="A411" s="51" t="s">
        <v>392</v>
      </c>
      <c r="B411" s="53">
        <v>0</v>
      </c>
      <c r="C411" s="53">
        <v>0</v>
      </c>
      <c r="D411" s="53">
        <v>65065</v>
      </c>
      <c r="E411" s="53">
        <v>0</v>
      </c>
      <c r="F411" s="53">
        <v>0</v>
      </c>
      <c r="G411" s="53">
        <v>0</v>
      </c>
      <c r="H411" s="53">
        <v>0</v>
      </c>
      <c r="I411" s="53">
        <v>0</v>
      </c>
      <c r="J411" s="53">
        <v>0</v>
      </c>
      <c r="K411" s="53">
        <v>0</v>
      </c>
      <c r="L411" s="53">
        <v>65065</v>
      </c>
      <c r="M411" s="53">
        <v>14518521.800000001</v>
      </c>
    </row>
    <row r="412" spans="1:13" x14ac:dyDescent="0.35">
      <c r="A412" s="51" t="s">
        <v>393</v>
      </c>
      <c r="B412" s="53">
        <v>0</v>
      </c>
      <c r="C412" s="53">
        <v>0</v>
      </c>
      <c r="D412" s="53">
        <v>90385</v>
      </c>
      <c r="E412" s="53">
        <v>0</v>
      </c>
      <c r="F412" s="53">
        <v>0</v>
      </c>
      <c r="G412" s="53">
        <v>0</v>
      </c>
      <c r="H412" s="53">
        <v>0</v>
      </c>
      <c r="I412" s="53">
        <v>0</v>
      </c>
      <c r="J412" s="53">
        <v>24161</v>
      </c>
      <c r="K412" s="53">
        <v>114547.67</v>
      </c>
      <c r="L412" s="53">
        <v>114547.67</v>
      </c>
      <c r="M412" s="53">
        <v>5766092.2999999998</v>
      </c>
    </row>
    <row r="413" spans="1:13" x14ac:dyDescent="0.35">
      <c r="A413" s="51" t="s">
        <v>394</v>
      </c>
      <c r="B413" s="53"/>
      <c r="C413" s="53">
        <v>0</v>
      </c>
      <c r="D413" s="53">
        <v>0</v>
      </c>
      <c r="E413" s="53"/>
      <c r="F413" s="53">
        <v>0</v>
      </c>
      <c r="G413" s="53">
        <v>0</v>
      </c>
      <c r="H413" s="53"/>
      <c r="I413" s="53">
        <v>0</v>
      </c>
      <c r="J413" s="53">
        <v>0</v>
      </c>
      <c r="K413" s="53">
        <v>0</v>
      </c>
      <c r="L413" s="53">
        <v>0</v>
      </c>
      <c r="M413" s="53">
        <v>6144277.5</v>
      </c>
    </row>
    <row r="414" spans="1:13" x14ac:dyDescent="0.35">
      <c r="A414" s="51" t="s">
        <v>388</v>
      </c>
      <c r="B414" s="53"/>
      <c r="C414" s="53"/>
      <c r="D414" s="53">
        <v>0</v>
      </c>
      <c r="E414" s="53"/>
      <c r="F414" s="53"/>
      <c r="G414" s="53">
        <v>0</v>
      </c>
      <c r="H414" s="53"/>
      <c r="I414" s="53"/>
      <c r="J414" s="53">
        <v>0</v>
      </c>
      <c r="K414" s="53">
        <v>0</v>
      </c>
      <c r="L414" s="53">
        <v>0</v>
      </c>
      <c r="M414" s="53">
        <v>8164154.2000000002</v>
      </c>
    </row>
    <row r="415" spans="1:13" x14ac:dyDescent="0.35">
      <c r="A415" s="51" t="s">
        <v>556</v>
      </c>
      <c r="B415" s="53"/>
      <c r="C415" s="53"/>
      <c r="D415" s="53"/>
      <c r="E415" s="53"/>
      <c r="F415" s="53"/>
      <c r="G415" s="53"/>
      <c r="H415" s="53"/>
      <c r="I415" s="53"/>
      <c r="J415" s="53"/>
      <c r="K415" s="53"/>
      <c r="L415" s="53"/>
      <c r="M415" s="53">
        <v>9698231.3000000007</v>
      </c>
    </row>
    <row r="416" spans="1:13" x14ac:dyDescent="0.35">
      <c r="A416" s="46" t="s">
        <v>399</v>
      </c>
      <c r="B416" s="48">
        <v>0</v>
      </c>
      <c r="C416" s="48">
        <v>0</v>
      </c>
      <c r="D416" s="48">
        <v>65949202</v>
      </c>
      <c r="E416" s="48">
        <v>0</v>
      </c>
      <c r="F416" s="48">
        <v>0</v>
      </c>
      <c r="G416" s="48">
        <v>341183</v>
      </c>
      <c r="H416" s="48">
        <v>0</v>
      </c>
      <c r="I416" s="48">
        <v>0</v>
      </c>
      <c r="J416" s="48">
        <v>133076</v>
      </c>
      <c r="K416" s="48">
        <v>66666068.289999999</v>
      </c>
      <c r="L416" s="48">
        <v>84866026.779999986</v>
      </c>
      <c r="M416" s="48">
        <v>244343125.79999998</v>
      </c>
    </row>
    <row r="417" spans="1:13" x14ac:dyDescent="0.35">
      <c r="A417" s="49" t="s">
        <v>1</v>
      </c>
      <c r="B417" s="50">
        <v>0</v>
      </c>
      <c r="C417" s="50">
        <v>0</v>
      </c>
      <c r="D417" s="50">
        <v>64413598</v>
      </c>
      <c r="E417" s="50">
        <v>0</v>
      </c>
      <c r="F417" s="50">
        <v>0</v>
      </c>
      <c r="G417" s="50">
        <v>316034</v>
      </c>
      <c r="H417" s="50">
        <v>0</v>
      </c>
      <c r="I417" s="50">
        <v>0</v>
      </c>
      <c r="J417" s="50">
        <v>119035</v>
      </c>
      <c r="K417" s="50">
        <v>64413598</v>
      </c>
      <c r="L417" s="50">
        <v>64413598</v>
      </c>
      <c r="M417" s="50">
        <v>161705753.59999999</v>
      </c>
    </row>
    <row r="418" spans="1:13" x14ac:dyDescent="0.35">
      <c r="A418" s="51" t="s">
        <v>400</v>
      </c>
      <c r="B418" s="53">
        <v>0</v>
      </c>
      <c r="C418" s="53">
        <v>0</v>
      </c>
      <c r="D418" s="53">
        <v>64413598</v>
      </c>
      <c r="E418" s="53">
        <v>0</v>
      </c>
      <c r="F418" s="53">
        <v>0</v>
      </c>
      <c r="G418" s="53">
        <v>316034</v>
      </c>
      <c r="H418" s="53">
        <v>0</v>
      </c>
      <c r="I418" s="53">
        <v>0</v>
      </c>
      <c r="J418" s="53">
        <v>119035</v>
      </c>
      <c r="K418" s="53">
        <v>64413598</v>
      </c>
      <c r="L418" s="53">
        <v>64413598</v>
      </c>
      <c r="M418" s="53">
        <v>161705753.59999999</v>
      </c>
    </row>
    <row r="419" spans="1:13" x14ac:dyDescent="0.35">
      <c r="A419" s="49" t="s">
        <v>0</v>
      </c>
      <c r="B419" s="50">
        <v>0</v>
      </c>
      <c r="C419" s="50">
        <v>0</v>
      </c>
      <c r="D419" s="50">
        <v>1535604</v>
      </c>
      <c r="E419" s="50">
        <v>0</v>
      </c>
      <c r="F419" s="50">
        <v>0</v>
      </c>
      <c r="G419" s="50">
        <v>25149</v>
      </c>
      <c r="H419" s="50">
        <v>0</v>
      </c>
      <c r="I419" s="50">
        <v>0</v>
      </c>
      <c r="J419" s="50">
        <v>14041</v>
      </c>
      <c r="K419" s="50">
        <v>2252470.29</v>
      </c>
      <c r="L419" s="50">
        <v>20452428.780000001</v>
      </c>
      <c r="M419" s="50">
        <v>82637372.199999988</v>
      </c>
    </row>
    <row r="420" spans="1:13" x14ac:dyDescent="0.35">
      <c r="A420" s="51" t="s">
        <v>401</v>
      </c>
      <c r="B420" s="53">
        <v>0</v>
      </c>
      <c r="C420" s="53">
        <v>0</v>
      </c>
      <c r="D420" s="53">
        <v>0</v>
      </c>
      <c r="E420" s="53">
        <v>0</v>
      </c>
      <c r="F420" s="53">
        <v>0</v>
      </c>
      <c r="G420" s="53">
        <v>0</v>
      </c>
      <c r="H420" s="53">
        <v>0</v>
      </c>
      <c r="I420" s="53">
        <v>0</v>
      </c>
      <c r="J420" s="53">
        <v>0</v>
      </c>
      <c r="K420" s="53">
        <v>0</v>
      </c>
      <c r="L420" s="53">
        <v>18169804</v>
      </c>
      <c r="M420" s="53">
        <v>25185809.100000001</v>
      </c>
    </row>
    <row r="421" spans="1:13" x14ac:dyDescent="0.35">
      <c r="A421" s="51" t="s">
        <v>402</v>
      </c>
      <c r="B421" s="53">
        <v>0</v>
      </c>
      <c r="C421" s="53">
        <v>0</v>
      </c>
      <c r="D421" s="53">
        <v>1451230</v>
      </c>
      <c r="E421" s="53">
        <v>0</v>
      </c>
      <c r="F421" s="53">
        <v>0</v>
      </c>
      <c r="G421" s="53">
        <v>0</v>
      </c>
      <c r="H421" s="53">
        <v>0</v>
      </c>
      <c r="I421" s="53">
        <v>0</v>
      </c>
      <c r="J421" s="53">
        <v>0</v>
      </c>
      <c r="K421" s="53">
        <v>1451230.83</v>
      </c>
      <c r="L421" s="53">
        <v>1451230.83</v>
      </c>
      <c r="M421" s="53">
        <v>9908500.1999999993</v>
      </c>
    </row>
    <row r="422" spans="1:13" x14ac:dyDescent="0.35">
      <c r="A422" s="51" t="s">
        <v>403</v>
      </c>
      <c r="B422" s="53">
        <v>0</v>
      </c>
      <c r="C422" s="53">
        <v>0</v>
      </c>
      <c r="D422" s="53">
        <v>0</v>
      </c>
      <c r="E422" s="53">
        <v>0</v>
      </c>
      <c r="F422" s="53">
        <v>0</v>
      </c>
      <c r="G422" s="53">
        <v>25149</v>
      </c>
      <c r="H422" s="53">
        <v>0</v>
      </c>
      <c r="I422" s="53">
        <v>0</v>
      </c>
      <c r="J422" s="53">
        <v>1385</v>
      </c>
      <c r="K422" s="53">
        <v>688425.86</v>
      </c>
      <c r="L422" s="53">
        <v>718580.35</v>
      </c>
      <c r="M422" s="53">
        <v>13514988.9</v>
      </c>
    </row>
    <row r="423" spans="1:13" x14ac:dyDescent="0.35">
      <c r="A423" s="51" t="s">
        <v>154</v>
      </c>
      <c r="B423" s="53">
        <v>0</v>
      </c>
      <c r="C423" s="53">
        <v>0</v>
      </c>
      <c r="D423" s="53">
        <v>0</v>
      </c>
      <c r="E423" s="53">
        <v>0</v>
      </c>
      <c r="F423" s="53">
        <v>0</v>
      </c>
      <c r="G423" s="53">
        <v>0</v>
      </c>
      <c r="H423" s="53">
        <v>0</v>
      </c>
      <c r="I423" s="53">
        <v>0</v>
      </c>
      <c r="J423" s="53">
        <v>0</v>
      </c>
      <c r="K423" s="53">
        <v>0</v>
      </c>
      <c r="L423" s="53">
        <v>0</v>
      </c>
      <c r="M423" s="53">
        <v>8258777.2999999998</v>
      </c>
    </row>
    <row r="424" spans="1:13" x14ac:dyDescent="0.35">
      <c r="A424" s="51" t="s">
        <v>404</v>
      </c>
      <c r="B424" s="53">
        <v>0</v>
      </c>
      <c r="C424" s="53">
        <v>0</v>
      </c>
      <c r="D424" s="53">
        <v>84374</v>
      </c>
      <c r="E424" s="53">
        <v>0</v>
      </c>
      <c r="F424" s="53">
        <v>0</v>
      </c>
      <c r="G424" s="53">
        <v>0</v>
      </c>
      <c r="H424" s="53">
        <v>0</v>
      </c>
      <c r="I424" s="53">
        <v>0</v>
      </c>
      <c r="J424" s="53">
        <v>12656</v>
      </c>
      <c r="K424" s="53">
        <v>97030</v>
      </c>
      <c r="L424" s="53">
        <v>97030</v>
      </c>
      <c r="M424" s="53">
        <v>6180892.5999999996</v>
      </c>
    </row>
    <row r="425" spans="1:13" x14ac:dyDescent="0.35">
      <c r="A425" s="51" t="s">
        <v>192</v>
      </c>
      <c r="B425" s="53">
        <v>0</v>
      </c>
      <c r="C425" s="53">
        <v>0</v>
      </c>
      <c r="D425" s="53">
        <v>0</v>
      </c>
      <c r="E425" s="53">
        <v>0</v>
      </c>
      <c r="F425" s="53">
        <v>0</v>
      </c>
      <c r="G425" s="53">
        <v>0</v>
      </c>
      <c r="H425" s="53">
        <v>0</v>
      </c>
      <c r="I425" s="53">
        <v>0</v>
      </c>
      <c r="J425" s="53">
        <v>0</v>
      </c>
      <c r="K425" s="53">
        <v>15783.6</v>
      </c>
      <c r="L425" s="53">
        <v>15783.6</v>
      </c>
      <c r="M425" s="53">
        <v>19588404.100000001</v>
      </c>
    </row>
    <row r="426" spans="1:13" x14ac:dyDescent="0.35">
      <c r="A426" s="46" t="s">
        <v>384</v>
      </c>
      <c r="B426" s="48">
        <v>0</v>
      </c>
      <c r="C426" s="48">
        <v>0</v>
      </c>
      <c r="D426" s="48">
        <v>0</v>
      </c>
      <c r="E426" s="48">
        <v>0</v>
      </c>
      <c r="F426" s="48">
        <v>0</v>
      </c>
      <c r="G426" s="48">
        <v>0</v>
      </c>
      <c r="H426" s="48">
        <v>0</v>
      </c>
      <c r="I426" s="48">
        <v>0</v>
      </c>
      <c r="J426" s="48">
        <v>0</v>
      </c>
      <c r="K426" s="48">
        <v>0</v>
      </c>
      <c r="L426" s="48">
        <v>0</v>
      </c>
      <c r="M426" s="48">
        <v>240350000</v>
      </c>
    </row>
    <row r="427" spans="1:13" x14ac:dyDescent="0.35">
      <c r="A427" s="49" t="s">
        <v>2</v>
      </c>
      <c r="B427" s="50">
        <v>0</v>
      </c>
      <c r="C427" s="50">
        <v>0</v>
      </c>
      <c r="D427" s="50">
        <v>0</v>
      </c>
      <c r="E427" s="50">
        <v>0</v>
      </c>
      <c r="F427" s="50">
        <v>0</v>
      </c>
      <c r="G427" s="50">
        <v>0</v>
      </c>
      <c r="H427" s="50">
        <v>0</v>
      </c>
      <c r="I427" s="50">
        <v>0</v>
      </c>
      <c r="J427" s="50">
        <v>0</v>
      </c>
      <c r="K427" s="50">
        <v>0</v>
      </c>
      <c r="L427" s="50">
        <v>0</v>
      </c>
      <c r="M427" s="50">
        <v>240350000</v>
      </c>
    </row>
    <row r="428" spans="1:13" x14ac:dyDescent="0.35">
      <c r="A428" s="51" t="s">
        <v>385</v>
      </c>
      <c r="B428" s="53">
        <v>0</v>
      </c>
      <c r="C428" s="53">
        <v>0</v>
      </c>
      <c r="D428" s="53">
        <v>0</v>
      </c>
      <c r="E428" s="53">
        <v>0</v>
      </c>
      <c r="F428" s="53">
        <v>0</v>
      </c>
      <c r="G428" s="53">
        <v>0</v>
      </c>
      <c r="H428" s="53">
        <v>0</v>
      </c>
      <c r="I428" s="53">
        <v>0</v>
      </c>
      <c r="J428" s="53">
        <v>0</v>
      </c>
      <c r="K428" s="53">
        <v>0</v>
      </c>
      <c r="L428" s="53">
        <v>0</v>
      </c>
      <c r="M428" s="53">
        <v>240350000</v>
      </c>
    </row>
    <row r="429" spans="1:13" x14ac:dyDescent="0.35">
      <c r="A429" s="46" t="s">
        <v>412</v>
      </c>
      <c r="B429" s="48"/>
      <c r="C429" s="48"/>
      <c r="D429" s="48">
        <v>4210803</v>
      </c>
      <c r="E429" s="48"/>
      <c r="F429" s="48"/>
      <c r="G429" s="48">
        <v>5450345</v>
      </c>
      <c r="H429" s="48"/>
      <c r="I429" s="48"/>
      <c r="J429" s="48">
        <v>1438847</v>
      </c>
      <c r="K429" s="48">
        <v>10939120.43</v>
      </c>
      <c r="L429" s="48">
        <v>124954519.7</v>
      </c>
      <c r="M429" s="48">
        <v>221555482.09999999</v>
      </c>
    </row>
    <row r="430" spans="1:13" x14ac:dyDescent="0.35">
      <c r="A430" s="49" t="s">
        <v>1</v>
      </c>
      <c r="B430" s="50"/>
      <c r="C430" s="50"/>
      <c r="D430" s="50">
        <v>4210803</v>
      </c>
      <c r="E430" s="50"/>
      <c r="F430" s="50"/>
      <c r="G430" s="50">
        <v>5450345</v>
      </c>
      <c r="H430" s="50"/>
      <c r="I430" s="50"/>
      <c r="J430" s="50">
        <v>1438847</v>
      </c>
      <c r="K430" s="50">
        <v>10939120.43</v>
      </c>
      <c r="L430" s="50">
        <v>124954519.7</v>
      </c>
      <c r="M430" s="50">
        <v>221555482.09999999</v>
      </c>
    </row>
    <row r="431" spans="1:13" x14ac:dyDescent="0.35">
      <c r="A431" s="51" t="s">
        <v>413</v>
      </c>
      <c r="B431" s="53"/>
      <c r="C431" s="53"/>
      <c r="D431" s="53">
        <v>4210803</v>
      </c>
      <c r="E431" s="53"/>
      <c r="F431" s="53"/>
      <c r="G431" s="53">
        <v>5450345</v>
      </c>
      <c r="H431" s="53"/>
      <c r="I431" s="53"/>
      <c r="J431" s="53">
        <v>1438847</v>
      </c>
      <c r="K431" s="53">
        <v>10939120.43</v>
      </c>
      <c r="L431" s="53">
        <v>124954519.7</v>
      </c>
      <c r="M431" s="53">
        <v>221555482.09999999</v>
      </c>
    </row>
    <row r="432" spans="1:13" x14ac:dyDescent="0.35">
      <c r="A432" s="46" t="s">
        <v>405</v>
      </c>
      <c r="B432" s="48">
        <v>0</v>
      </c>
      <c r="C432" s="48">
        <v>0</v>
      </c>
      <c r="D432" s="48">
        <v>0</v>
      </c>
      <c r="E432" s="48">
        <v>0</v>
      </c>
      <c r="F432" s="48">
        <v>0</v>
      </c>
      <c r="G432" s="48">
        <v>0</v>
      </c>
      <c r="H432" s="48">
        <v>0</v>
      </c>
      <c r="I432" s="48">
        <v>0</v>
      </c>
      <c r="J432" s="48">
        <v>0</v>
      </c>
      <c r="K432" s="48">
        <v>0</v>
      </c>
      <c r="L432" s="48">
        <v>68782341.479999989</v>
      </c>
      <c r="M432" s="48">
        <v>221048644.59999999</v>
      </c>
    </row>
    <row r="433" spans="1:13" x14ac:dyDescent="0.35">
      <c r="A433" s="49" t="s">
        <v>1</v>
      </c>
      <c r="B433" s="50">
        <v>0</v>
      </c>
      <c r="C433" s="50">
        <v>0</v>
      </c>
      <c r="D433" s="50">
        <v>0</v>
      </c>
      <c r="E433" s="50">
        <v>0</v>
      </c>
      <c r="F433" s="50">
        <v>0</v>
      </c>
      <c r="G433" s="50">
        <v>0</v>
      </c>
      <c r="H433" s="50">
        <v>0</v>
      </c>
      <c r="I433" s="50">
        <v>0</v>
      </c>
      <c r="J433" s="50">
        <v>0</v>
      </c>
      <c r="K433" s="50">
        <v>0</v>
      </c>
      <c r="L433" s="50">
        <v>57268797.079999998</v>
      </c>
      <c r="M433" s="50">
        <v>166171992.69999999</v>
      </c>
    </row>
    <row r="434" spans="1:13" x14ac:dyDescent="0.35">
      <c r="A434" s="51" t="s">
        <v>406</v>
      </c>
      <c r="B434" s="53">
        <v>0</v>
      </c>
      <c r="C434" s="53">
        <v>0</v>
      </c>
      <c r="D434" s="53">
        <v>0</v>
      </c>
      <c r="E434" s="53">
        <v>0</v>
      </c>
      <c r="F434" s="53">
        <v>0</v>
      </c>
      <c r="G434" s="53">
        <v>0</v>
      </c>
      <c r="H434" s="53">
        <v>0</v>
      </c>
      <c r="I434" s="53">
        <v>0</v>
      </c>
      <c r="J434" s="53">
        <v>0</v>
      </c>
      <c r="K434" s="53">
        <v>0</v>
      </c>
      <c r="L434" s="53">
        <v>57268797.079999998</v>
      </c>
      <c r="M434" s="53">
        <v>166171992.69999999</v>
      </c>
    </row>
    <row r="435" spans="1:13" x14ac:dyDescent="0.35">
      <c r="A435" s="49" t="s">
        <v>0</v>
      </c>
      <c r="B435" s="50">
        <v>0</v>
      </c>
      <c r="C435" s="50">
        <v>0</v>
      </c>
      <c r="D435" s="50">
        <v>0</v>
      </c>
      <c r="E435" s="50">
        <v>0</v>
      </c>
      <c r="F435" s="50">
        <v>0</v>
      </c>
      <c r="G435" s="50">
        <v>0</v>
      </c>
      <c r="H435" s="50">
        <v>0</v>
      </c>
      <c r="I435" s="50">
        <v>0</v>
      </c>
      <c r="J435" s="50">
        <v>0</v>
      </c>
      <c r="K435" s="50">
        <v>0</v>
      </c>
      <c r="L435" s="50">
        <v>11513544.4</v>
      </c>
      <c r="M435" s="50">
        <v>54876651.900000006</v>
      </c>
    </row>
    <row r="436" spans="1:13" x14ac:dyDescent="0.35">
      <c r="A436" s="51" t="s">
        <v>407</v>
      </c>
      <c r="B436" s="53">
        <v>0</v>
      </c>
      <c r="C436" s="53">
        <v>0</v>
      </c>
      <c r="D436" s="53">
        <v>0</v>
      </c>
      <c r="E436" s="53">
        <v>0</v>
      </c>
      <c r="F436" s="53">
        <v>0</v>
      </c>
      <c r="G436" s="53">
        <v>0</v>
      </c>
      <c r="H436" s="53">
        <v>0</v>
      </c>
      <c r="I436" s="53">
        <v>0</v>
      </c>
      <c r="J436" s="53">
        <v>0</v>
      </c>
      <c r="K436" s="53">
        <v>0</v>
      </c>
      <c r="L436" s="53">
        <v>6216773.4000000004</v>
      </c>
      <c r="M436" s="53">
        <v>15559933.5</v>
      </c>
    </row>
    <row r="437" spans="1:13" x14ac:dyDescent="0.35">
      <c r="A437" s="51" t="s">
        <v>408</v>
      </c>
      <c r="B437" s="53">
        <v>0</v>
      </c>
      <c r="C437" s="53">
        <v>0</v>
      </c>
      <c r="D437" s="53">
        <v>0</v>
      </c>
      <c r="E437" s="53">
        <v>0</v>
      </c>
      <c r="F437" s="53">
        <v>0</v>
      </c>
      <c r="G437" s="53">
        <v>0</v>
      </c>
      <c r="H437" s="53">
        <v>0</v>
      </c>
      <c r="I437" s="53">
        <v>0</v>
      </c>
      <c r="J437" s="53">
        <v>0</v>
      </c>
      <c r="K437" s="53">
        <v>0</v>
      </c>
      <c r="L437" s="53">
        <v>0</v>
      </c>
      <c r="M437" s="53">
        <v>9529689.4000000004</v>
      </c>
    </row>
    <row r="438" spans="1:13" x14ac:dyDescent="0.35">
      <c r="A438" s="51" t="s">
        <v>409</v>
      </c>
      <c r="B438" s="53">
        <v>0</v>
      </c>
      <c r="C438" s="53">
        <v>0</v>
      </c>
      <c r="D438" s="53">
        <v>0</v>
      </c>
      <c r="E438" s="53">
        <v>0</v>
      </c>
      <c r="F438" s="53">
        <v>0</v>
      </c>
      <c r="G438" s="53">
        <v>0</v>
      </c>
      <c r="H438" s="53">
        <v>0</v>
      </c>
      <c r="I438" s="53">
        <v>0</v>
      </c>
      <c r="J438" s="53">
        <v>0</v>
      </c>
      <c r="K438" s="53">
        <v>0</v>
      </c>
      <c r="L438" s="53">
        <v>0</v>
      </c>
      <c r="M438" s="53">
        <v>5081170.8</v>
      </c>
    </row>
    <row r="439" spans="1:13" x14ac:dyDescent="0.35">
      <c r="A439" s="51" t="s">
        <v>410</v>
      </c>
      <c r="B439" s="53">
        <v>0</v>
      </c>
      <c r="C439" s="53">
        <v>0</v>
      </c>
      <c r="D439" s="53">
        <v>0</v>
      </c>
      <c r="E439" s="53">
        <v>0</v>
      </c>
      <c r="F439" s="53">
        <v>0</v>
      </c>
      <c r="G439" s="53">
        <v>0</v>
      </c>
      <c r="H439" s="53">
        <v>0</v>
      </c>
      <c r="I439" s="53">
        <v>0</v>
      </c>
      <c r="J439" s="53">
        <v>0</v>
      </c>
      <c r="K439" s="53">
        <v>0</v>
      </c>
      <c r="L439" s="53">
        <v>5296771</v>
      </c>
      <c r="M439" s="53">
        <v>13241927.5</v>
      </c>
    </row>
    <row r="440" spans="1:13" x14ac:dyDescent="0.35">
      <c r="A440" s="51" t="s">
        <v>411</v>
      </c>
      <c r="B440" s="53">
        <v>0</v>
      </c>
      <c r="C440" s="53">
        <v>0</v>
      </c>
      <c r="D440" s="53">
        <v>0</v>
      </c>
      <c r="E440" s="53">
        <v>0</v>
      </c>
      <c r="F440" s="53">
        <v>0</v>
      </c>
      <c r="G440" s="53">
        <v>0</v>
      </c>
      <c r="H440" s="53">
        <v>0</v>
      </c>
      <c r="I440" s="53">
        <v>0</v>
      </c>
      <c r="J440" s="53">
        <v>0</v>
      </c>
      <c r="K440" s="53">
        <v>0</v>
      </c>
      <c r="L440" s="53">
        <v>0</v>
      </c>
      <c r="M440" s="53">
        <v>11463930.699999999</v>
      </c>
    </row>
    <row r="441" spans="1:13" x14ac:dyDescent="0.35">
      <c r="A441" s="46" t="s">
        <v>423</v>
      </c>
      <c r="B441" s="48">
        <v>0</v>
      </c>
      <c r="C441" s="48">
        <v>2425004</v>
      </c>
      <c r="D441" s="48">
        <v>6823662</v>
      </c>
      <c r="E441" s="48">
        <v>0</v>
      </c>
      <c r="F441" s="48">
        <v>0</v>
      </c>
      <c r="G441" s="48">
        <v>10202</v>
      </c>
      <c r="H441" s="48">
        <v>0</v>
      </c>
      <c r="I441" s="48">
        <v>176999</v>
      </c>
      <c r="J441" s="48">
        <v>4397026</v>
      </c>
      <c r="K441" s="48">
        <v>14212441.369999999</v>
      </c>
      <c r="L441" s="48">
        <v>14560443.359999999</v>
      </c>
      <c r="M441" s="48">
        <v>185466825</v>
      </c>
    </row>
    <row r="442" spans="1:13" x14ac:dyDescent="0.35">
      <c r="A442" s="49" t="s">
        <v>1</v>
      </c>
      <c r="B442" s="50">
        <v>0</v>
      </c>
      <c r="C442" s="50">
        <v>0</v>
      </c>
      <c r="D442" s="50">
        <v>0</v>
      </c>
      <c r="E442" s="50">
        <v>0</v>
      </c>
      <c r="F442" s="50">
        <v>0</v>
      </c>
      <c r="G442" s="50">
        <v>0</v>
      </c>
      <c r="H442" s="50">
        <v>0</v>
      </c>
      <c r="I442" s="50">
        <v>0</v>
      </c>
      <c r="J442" s="50">
        <v>0</v>
      </c>
      <c r="K442" s="50">
        <v>0</v>
      </c>
      <c r="L442" s="50">
        <v>0</v>
      </c>
      <c r="M442" s="50">
        <v>98790900.700000003</v>
      </c>
    </row>
    <row r="443" spans="1:13" x14ac:dyDescent="0.35">
      <c r="A443" s="51" t="s">
        <v>424</v>
      </c>
      <c r="B443" s="53">
        <v>0</v>
      </c>
      <c r="C443" s="53">
        <v>0</v>
      </c>
      <c r="D443" s="53">
        <v>0</v>
      </c>
      <c r="E443" s="53">
        <v>0</v>
      </c>
      <c r="F443" s="53">
        <v>0</v>
      </c>
      <c r="G443" s="53">
        <v>0</v>
      </c>
      <c r="H443" s="53">
        <v>0</v>
      </c>
      <c r="I443" s="53">
        <v>0</v>
      </c>
      <c r="J443" s="53">
        <v>0</v>
      </c>
      <c r="K443" s="53">
        <v>0</v>
      </c>
      <c r="L443" s="53">
        <v>0</v>
      </c>
      <c r="M443" s="53">
        <v>98790900.700000003</v>
      </c>
    </row>
    <row r="444" spans="1:13" x14ac:dyDescent="0.35">
      <c r="A444" s="49" t="s">
        <v>0</v>
      </c>
      <c r="B444" s="50">
        <v>0</v>
      </c>
      <c r="C444" s="50">
        <v>2425004</v>
      </c>
      <c r="D444" s="50">
        <v>6823662</v>
      </c>
      <c r="E444" s="50">
        <v>0</v>
      </c>
      <c r="F444" s="50">
        <v>0</v>
      </c>
      <c r="G444" s="50">
        <v>10202</v>
      </c>
      <c r="H444" s="50">
        <v>0</v>
      </c>
      <c r="I444" s="50">
        <v>176999</v>
      </c>
      <c r="J444" s="50">
        <v>4397026</v>
      </c>
      <c r="K444" s="50">
        <v>14212441.369999999</v>
      </c>
      <c r="L444" s="50">
        <v>14560443.359999999</v>
      </c>
      <c r="M444" s="50">
        <v>86675924.299999997</v>
      </c>
    </row>
    <row r="445" spans="1:13" x14ac:dyDescent="0.35">
      <c r="A445" s="51" t="s">
        <v>425</v>
      </c>
      <c r="B445" s="53">
        <v>0</v>
      </c>
      <c r="C445" s="53">
        <v>0</v>
      </c>
      <c r="D445" s="53">
        <v>0</v>
      </c>
      <c r="E445" s="53">
        <v>0</v>
      </c>
      <c r="F445" s="53">
        <v>0</v>
      </c>
      <c r="G445" s="53">
        <v>0</v>
      </c>
      <c r="H445" s="53">
        <v>0</v>
      </c>
      <c r="I445" s="53">
        <v>0</v>
      </c>
      <c r="J445" s="53">
        <v>0</v>
      </c>
      <c r="K445" s="53">
        <v>0</v>
      </c>
      <c r="L445" s="53">
        <v>0</v>
      </c>
      <c r="M445" s="53">
        <v>7702744.4000000004</v>
      </c>
    </row>
    <row r="446" spans="1:13" x14ac:dyDescent="0.35">
      <c r="A446" s="51" t="s">
        <v>426</v>
      </c>
      <c r="B446" s="53">
        <v>0</v>
      </c>
      <c r="C446" s="53">
        <v>2373525</v>
      </c>
      <c r="D446" s="53">
        <v>6176461</v>
      </c>
      <c r="E446" s="53">
        <v>0</v>
      </c>
      <c r="F446" s="53">
        <v>0</v>
      </c>
      <c r="G446" s="53">
        <v>0</v>
      </c>
      <c r="H446" s="53">
        <v>0</v>
      </c>
      <c r="I446" s="53">
        <v>19835</v>
      </c>
      <c r="J446" s="53">
        <v>0</v>
      </c>
      <c r="K446" s="53">
        <v>8059870.5899999999</v>
      </c>
      <c r="L446" s="53">
        <v>8059870.5899999999</v>
      </c>
      <c r="M446" s="53">
        <v>15668695</v>
      </c>
    </row>
    <row r="447" spans="1:13" x14ac:dyDescent="0.35">
      <c r="A447" s="51" t="s">
        <v>427</v>
      </c>
      <c r="B447" s="53">
        <v>0</v>
      </c>
      <c r="C447" s="53">
        <v>0</v>
      </c>
      <c r="D447" s="53">
        <v>0</v>
      </c>
      <c r="E447" s="53">
        <v>0</v>
      </c>
      <c r="F447" s="53">
        <v>0</v>
      </c>
      <c r="G447" s="53">
        <v>0</v>
      </c>
      <c r="H447" s="53">
        <v>0</v>
      </c>
      <c r="I447" s="53">
        <v>0</v>
      </c>
      <c r="J447" s="53">
        <v>0</v>
      </c>
      <c r="K447" s="53">
        <v>0</v>
      </c>
      <c r="L447" s="53">
        <v>0</v>
      </c>
      <c r="M447" s="53">
        <v>6061705.2000000002</v>
      </c>
    </row>
    <row r="448" spans="1:13" x14ac:dyDescent="0.35">
      <c r="A448" s="51" t="s">
        <v>428</v>
      </c>
      <c r="B448" s="53">
        <v>0</v>
      </c>
      <c r="C448" s="53">
        <v>0</v>
      </c>
      <c r="D448" s="53">
        <v>115900</v>
      </c>
      <c r="E448" s="53">
        <v>0</v>
      </c>
      <c r="F448" s="53">
        <v>0</v>
      </c>
      <c r="G448" s="53">
        <v>0</v>
      </c>
      <c r="H448" s="53">
        <v>0</v>
      </c>
      <c r="I448" s="53">
        <v>0</v>
      </c>
      <c r="J448" s="53">
        <v>0</v>
      </c>
      <c r="K448" s="53">
        <v>1159000.74</v>
      </c>
      <c r="L448" s="53">
        <v>1159000.74</v>
      </c>
      <c r="M448" s="53">
        <v>6148959.4000000004</v>
      </c>
    </row>
    <row r="449" spans="1:13" x14ac:dyDescent="0.35">
      <c r="A449" s="51" t="s">
        <v>286</v>
      </c>
      <c r="B449" s="53">
        <v>0</v>
      </c>
      <c r="C449" s="53">
        <v>0</v>
      </c>
      <c r="D449" s="53">
        <v>0</v>
      </c>
      <c r="E449" s="53">
        <v>0</v>
      </c>
      <c r="F449" s="53">
        <v>0</v>
      </c>
      <c r="G449" s="53">
        <v>0</v>
      </c>
      <c r="H449" s="53">
        <v>0</v>
      </c>
      <c r="I449" s="53">
        <v>156889</v>
      </c>
      <c r="J449" s="53">
        <v>4380209</v>
      </c>
      <c r="K449" s="53">
        <v>4380209.01</v>
      </c>
      <c r="L449" s="53">
        <v>4728211</v>
      </c>
      <c r="M449" s="53">
        <v>45899509.600000001</v>
      </c>
    </row>
    <row r="450" spans="1:13" x14ac:dyDescent="0.35">
      <c r="A450" s="51" t="s">
        <v>429</v>
      </c>
      <c r="B450" s="53">
        <v>0</v>
      </c>
      <c r="C450" s="53">
        <v>51479</v>
      </c>
      <c r="D450" s="53">
        <v>531301</v>
      </c>
      <c r="E450" s="53">
        <v>0</v>
      </c>
      <c r="F450" s="53">
        <v>0</v>
      </c>
      <c r="G450" s="53">
        <v>10202</v>
      </c>
      <c r="H450" s="53">
        <v>0</v>
      </c>
      <c r="I450" s="53">
        <v>275</v>
      </c>
      <c r="J450" s="53">
        <v>16817</v>
      </c>
      <c r="K450" s="53">
        <v>613361.03</v>
      </c>
      <c r="L450" s="53">
        <v>613361.03</v>
      </c>
      <c r="M450" s="53">
        <v>5194310.7</v>
      </c>
    </row>
    <row r="451" spans="1:13" x14ac:dyDescent="0.35">
      <c r="A451" s="46" t="s">
        <v>414</v>
      </c>
      <c r="B451" s="48">
        <v>0</v>
      </c>
      <c r="C451" s="48">
        <v>0</v>
      </c>
      <c r="D451" s="48">
        <v>25031</v>
      </c>
      <c r="E451" s="48">
        <v>0</v>
      </c>
      <c r="F451" s="48">
        <v>0</v>
      </c>
      <c r="G451" s="48">
        <v>0</v>
      </c>
      <c r="H451" s="48">
        <v>0</v>
      </c>
      <c r="I451" s="48">
        <v>0</v>
      </c>
      <c r="J451" s="48">
        <v>292</v>
      </c>
      <c r="K451" s="48">
        <v>25323.16</v>
      </c>
      <c r="L451" s="48">
        <v>2630244.5700000003</v>
      </c>
      <c r="M451" s="48">
        <v>176599428.80000001</v>
      </c>
    </row>
    <row r="452" spans="1:13" x14ac:dyDescent="0.35">
      <c r="A452" s="49" t="s">
        <v>1</v>
      </c>
      <c r="B452" s="50">
        <v>0</v>
      </c>
      <c r="C452" s="50">
        <v>0</v>
      </c>
      <c r="D452" s="50">
        <v>25031</v>
      </c>
      <c r="E452" s="50">
        <v>0</v>
      </c>
      <c r="F452" s="50">
        <v>0</v>
      </c>
      <c r="G452" s="50">
        <v>0</v>
      </c>
      <c r="H452" s="50">
        <v>0</v>
      </c>
      <c r="I452" s="50">
        <v>0</v>
      </c>
      <c r="J452" s="50">
        <v>292</v>
      </c>
      <c r="K452" s="50">
        <v>25323.16</v>
      </c>
      <c r="L452" s="50">
        <v>710010.81</v>
      </c>
      <c r="M452" s="50">
        <v>112781088.2</v>
      </c>
    </row>
    <row r="453" spans="1:13" x14ac:dyDescent="0.35">
      <c r="A453" s="51" t="s">
        <v>415</v>
      </c>
      <c r="B453" s="53">
        <v>0</v>
      </c>
      <c r="C453" s="53">
        <v>0</v>
      </c>
      <c r="D453" s="53">
        <v>25031</v>
      </c>
      <c r="E453" s="53">
        <v>0</v>
      </c>
      <c r="F453" s="53">
        <v>0</v>
      </c>
      <c r="G453" s="53">
        <v>0</v>
      </c>
      <c r="H453" s="53">
        <v>0</v>
      </c>
      <c r="I453" s="53">
        <v>0</v>
      </c>
      <c r="J453" s="53">
        <v>292</v>
      </c>
      <c r="K453" s="53">
        <v>25323.16</v>
      </c>
      <c r="L453" s="53">
        <v>710010.81</v>
      </c>
      <c r="M453" s="53">
        <v>112781088.2</v>
      </c>
    </row>
    <row r="454" spans="1:13" x14ac:dyDescent="0.35">
      <c r="A454" s="49" t="s">
        <v>0</v>
      </c>
      <c r="B454" s="50">
        <v>0</v>
      </c>
      <c r="C454" s="50">
        <v>0</v>
      </c>
      <c r="D454" s="50">
        <v>0</v>
      </c>
      <c r="E454" s="50">
        <v>0</v>
      </c>
      <c r="F454" s="50">
        <v>0</v>
      </c>
      <c r="G454" s="50">
        <v>0</v>
      </c>
      <c r="H454" s="50">
        <v>0</v>
      </c>
      <c r="I454" s="50">
        <v>0</v>
      </c>
      <c r="J454" s="50">
        <v>0</v>
      </c>
      <c r="K454" s="50">
        <v>0</v>
      </c>
      <c r="L454" s="50">
        <v>1920233.76</v>
      </c>
      <c r="M454" s="50">
        <v>63818340.600000001</v>
      </c>
    </row>
    <row r="455" spans="1:13" x14ac:dyDescent="0.35">
      <c r="A455" s="51" t="s">
        <v>417</v>
      </c>
      <c r="B455" s="53">
        <v>0</v>
      </c>
      <c r="C455" s="53">
        <v>0</v>
      </c>
      <c r="D455" s="53">
        <v>0</v>
      </c>
      <c r="E455" s="53">
        <v>0</v>
      </c>
      <c r="F455" s="53">
        <v>0</v>
      </c>
      <c r="G455" s="53">
        <v>0</v>
      </c>
      <c r="H455" s="53">
        <v>0</v>
      </c>
      <c r="I455" s="53">
        <v>0</v>
      </c>
      <c r="J455" s="53">
        <v>0</v>
      </c>
      <c r="K455" s="53">
        <v>0</v>
      </c>
      <c r="L455" s="53">
        <v>0</v>
      </c>
      <c r="M455" s="53">
        <v>8508417</v>
      </c>
    </row>
    <row r="456" spans="1:13" x14ac:dyDescent="0.35">
      <c r="A456" s="51" t="s">
        <v>557</v>
      </c>
      <c r="B456" s="53">
        <v>0</v>
      </c>
      <c r="C456" s="53">
        <v>0</v>
      </c>
      <c r="D456" s="53">
        <v>0</v>
      </c>
      <c r="E456" s="53">
        <v>0</v>
      </c>
      <c r="F456" s="53">
        <v>0</v>
      </c>
      <c r="G456" s="53">
        <v>0</v>
      </c>
      <c r="H456" s="53">
        <v>0</v>
      </c>
      <c r="I456" s="53">
        <v>0</v>
      </c>
      <c r="J456" s="53">
        <v>0</v>
      </c>
      <c r="K456" s="53">
        <v>0</v>
      </c>
      <c r="L456" s="53">
        <v>1920233.76</v>
      </c>
      <c r="M456" s="53">
        <v>4800559.4000000004</v>
      </c>
    </row>
    <row r="457" spans="1:13" x14ac:dyDescent="0.35">
      <c r="A457" s="51" t="s">
        <v>418</v>
      </c>
      <c r="B457" s="53">
        <v>0</v>
      </c>
      <c r="C457" s="53">
        <v>0</v>
      </c>
      <c r="D457" s="53">
        <v>0</v>
      </c>
      <c r="E457" s="53">
        <v>0</v>
      </c>
      <c r="F457" s="53">
        <v>0</v>
      </c>
      <c r="G457" s="53">
        <v>0</v>
      </c>
      <c r="H457" s="53">
        <v>0</v>
      </c>
      <c r="I457" s="53">
        <v>0</v>
      </c>
      <c r="J457" s="53">
        <v>0</v>
      </c>
      <c r="K457" s="53">
        <v>0</v>
      </c>
      <c r="L457" s="53">
        <v>0</v>
      </c>
      <c r="M457" s="53">
        <v>29052933.800000001</v>
      </c>
    </row>
    <row r="458" spans="1:13" x14ac:dyDescent="0.35">
      <c r="A458" s="51" t="s">
        <v>419</v>
      </c>
      <c r="B458" s="53">
        <v>0</v>
      </c>
      <c r="C458" s="53">
        <v>0</v>
      </c>
      <c r="D458" s="53">
        <v>0</v>
      </c>
      <c r="E458" s="53">
        <v>0</v>
      </c>
      <c r="F458" s="53">
        <v>0</v>
      </c>
      <c r="G458" s="53">
        <v>0</v>
      </c>
      <c r="H458" s="53">
        <v>0</v>
      </c>
      <c r="I458" s="53">
        <v>0</v>
      </c>
      <c r="J458" s="53">
        <v>0</v>
      </c>
      <c r="K458" s="53">
        <v>0</v>
      </c>
      <c r="L458" s="53">
        <v>0</v>
      </c>
      <c r="M458" s="53">
        <v>15228247.5</v>
      </c>
    </row>
    <row r="459" spans="1:13" x14ac:dyDescent="0.35">
      <c r="A459" s="51" t="s">
        <v>558</v>
      </c>
      <c r="B459" s="53"/>
      <c r="C459" s="53"/>
      <c r="D459" s="53"/>
      <c r="E459" s="53"/>
      <c r="F459" s="53"/>
      <c r="G459" s="53"/>
      <c r="H459" s="53"/>
      <c r="I459" s="53"/>
      <c r="J459" s="53"/>
      <c r="K459" s="53"/>
      <c r="L459" s="53"/>
      <c r="M459" s="53">
        <v>6228182.9000000004</v>
      </c>
    </row>
    <row r="460" spans="1:13" x14ac:dyDescent="0.35">
      <c r="A460" s="46" t="s">
        <v>420</v>
      </c>
      <c r="B460" s="48">
        <v>0</v>
      </c>
      <c r="C460" s="48">
        <v>10493948</v>
      </c>
      <c r="D460" s="48">
        <v>7201363</v>
      </c>
      <c r="E460" s="48">
        <v>0</v>
      </c>
      <c r="F460" s="48">
        <v>14523</v>
      </c>
      <c r="G460" s="48">
        <v>184808</v>
      </c>
      <c r="H460" s="48">
        <v>0</v>
      </c>
      <c r="I460" s="48">
        <v>4814041</v>
      </c>
      <c r="J460" s="48">
        <v>547279</v>
      </c>
      <c r="K460" s="48">
        <v>17632740.879999999</v>
      </c>
      <c r="L460" s="48">
        <v>17632740.879999999</v>
      </c>
      <c r="M460" s="48">
        <v>171359095.19999999</v>
      </c>
    </row>
    <row r="461" spans="1:13" x14ac:dyDescent="0.35">
      <c r="A461" s="49" t="s">
        <v>1</v>
      </c>
      <c r="B461" s="50"/>
      <c r="C461" s="50">
        <v>0</v>
      </c>
      <c r="D461" s="50">
        <v>0</v>
      </c>
      <c r="E461" s="50"/>
      <c r="F461" s="50">
        <v>0</v>
      </c>
      <c r="G461" s="50">
        <v>0</v>
      </c>
      <c r="H461" s="50"/>
      <c r="I461" s="50">
        <v>0</v>
      </c>
      <c r="J461" s="50">
        <v>0</v>
      </c>
      <c r="K461" s="50">
        <v>0</v>
      </c>
      <c r="L461" s="50">
        <v>0</v>
      </c>
      <c r="M461" s="50">
        <v>149014547.19999999</v>
      </c>
    </row>
    <row r="462" spans="1:13" x14ac:dyDescent="0.35">
      <c r="A462" s="51" t="s">
        <v>421</v>
      </c>
      <c r="B462" s="53"/>
      <c r="C462" s="53">
        <v>0</v>
      </c>
      <c r="D462" s="53">
        <v>0</v>
      </c>
      <c r="E462" s="53"/>
      <c r="F462" s="53">
        <v>0</v>
      </c>
      <c r="G462" s="53">
        <v>0</v>
      </c>
      <c r="H462" s="53"/>
      <c r="I462" s="53">
        <v>0</v>
      </c>
      <c r="J462" s="53">
        <v>0</v>
      </c>
      <c r="K462" s="53">
        <v>0</v>
      </c>
      <c r="L462" s="53">
        <v>0</v>
      </c>
      <c r="M462" s="53">
        <v>149014547.19999999</v>
      </c>
    </row>
    <row r="463" spans="1:13" x14ac:dyDescent="0.35">
      <c r="A463" s="49" t="s">
        <v>0</v>
      </c>
      <c r="B463" s="50">
        <v>0</v>
      </c>
      <c r="C463" s="50">
        <v>10493948</v>
      </c>
      <c r="D463" s="50">
        <v>7201363</v>
      </c>
      <c r="E463" s="50">
        <v>0</v>
      </c>
      <c r="F463" s="50">
        <v>14523</v>
      </c>
      <c r="G463" s="50">
        <v>184808</v>
      </c>
      <c r="H463" s="50">
        <v>0</v>
      </c>
      <c r="I463" s="50">
        <v>4814041</v>
      </c>
      <c r="J463" s="50">
        <v>547279</v>
      </c>
      <c r="K463" s="50">
        <v>17632740.879999999</v>
      </c>
      <c r="L463" s="50">
        <v>17632740.879999999</v>
      </c>
      <c r="M463" s="50">
        <v>22344548</v>
      </c>
    </row>
    <row r="464" spans="1:13" x14ac:dyDescent="0.35">
      <c r="A464" s="51" t="s">
        <v>422</v>
      </c>
      <c r="B464" s="53">
        <v>0</v>
      </c>
      <c r="C464" s="53">
        <v>4685579</v>
      </c>
      <c r="D464" s="53">
        <v>0</v>
      </c>
      <c r="E464" s="53">
        <v>0</v>
      </c>
      <c r="F464" s="53">
        <v>1008</v>
      </c>
      <c r="G464" s="53">
        <v>0</v>
      </c>
      <c r="H464" s="53">
        <v>0</v>
      </c>
      <c r="I464" s="53">
        <v>4685579</v>
      </c>
      <c r="J464" s="53">
        <v>0</v>
      </c>
      <c r="K464" s="53">
        <v>2028825.48</v>
      </c>
      <c r="L464" s="53">
        <v>2028825.48</v>
      </c>
      <c r="M464" s="53">
        <v>5072063.7</v>
      </c>
    </row>
    <row r="465" spans="1:13" x14ac:dyDescent="0.35">
      <c r="A465" s="51" t="s">
        <v>559</v>
      </c>
      <c r="B465" s="53"/>
      <c r="C465" s="53"/>
      <c r="D465" s="53">
        <v>6985208</v>
      </c>
      <c r="E465" s="53"/>
      <c r="F465" s="53"/>
      <c r="G465" s="53">
        <v>184808</v>
      </c>
      <c r="H465" s="53"/>
      <c r="I465" s="53"/>
      <c r="J465" s="53">
        <v>507094</v>
      </c>
      <c r="K465" s="53">
        <v>9579390.3399999999</v>
      </c>
      <c r="L465" s="53">
        <v>9579390.3399999999</v>
      </c>
      <c r="M465" s="53">
        <v>10734534.800000001</v>
      </c>
    </row>
    <row r="466" spans="1:13" x14ac:dyDescent="0.35">
      <c r="A466" s="51" t="s">
        <v>161</v>
      </c>
      <c r="B466" s="53">
        <v>0</v>
      </c>
      <c r="C466" s="53">
        <v>5808369</v>
      </c>
      <c r="D466" s="53">
        <v>216155</v>
      </c>
      <c r="E466" s="53">
        <v>0</v>
      </c>
      <c r="F466" s="53">
        <v>13515</v>
      </c>
      <c r="G466" s="53">
        <v>0</v>
      </c>
      <c r="H466" s="53">
        <v>0</v>
      </c>
      <c r="I466" s="53">
        <v>128462</v>
      </c>
      <c r="J466" s="53">
        <v>40185</v>
      </c>
      <c r="K466" s="53">
        <v>6024525.0599999996</v>
      </c>
      <c r="L466" s="53">
        <v>6024525.0599999996</v>
      </c>
      <c r="M466" s="53">
        <v>6537949.5</v>
      </c>
    </row>
    <row r="467" spans="1:13" x14ac:dyDescent="0.35">
      <c r="A467" s="46" t="s">
        <v>430</v>
      </c>
      <c r="B467" s="48">
        <v>0</v>
      </c>
      <c r="C467" s="48">
        <v>0</v>
      </c>
      <c r="D467" s="48">
        <v>0</v>
      </c>
      <c r="E467" s="48">
        <v>0</v>
      </c>
      <c r="F467" s="48">
        <v>0</v>
      </c>
      <c r="G467" s="48">
        <v>0</v>
      </c>
      <c r="H467" s="48">
        <v>10952</v>
      </c>
      <c r="I467" s="48">
        <v>62070</v>
      </c>
      <c r="J467" s="48">
        <v>62070</v>
      </c>
      <c r="K467" s="48">
        <v>33738670.130000003</v>
      </c>
      <c r="L467" s="48">
        <v>33839375</v>
      </c>
      <c r="M467" s="48">
        <v>165872769.20000002</v>
      </c>
    </row>
    <row r="468" spans="1:13" x14ac:dyDescent="0.35">
      <c r="A468" s="49" t="s">
        <v>1</v>
      </c>
      <c r="B468" s="50">
        <v>0</v>
      </c>
      <c r="C468" s="50">
        <v>0</v>
      </c>
      <c r="D468" s="50">
        <v>0</v>
      </c>
      <c r="E468" s="50">
        <v>0</v>
      </c>
      <c r="F468" s="50">
        <v>0</v>
      </c>
      <c r="G468" s="50">
        <v>0</v>
      </c>
      <c r="H468" s="50">
        <v>0</v>
      </c>
      <c r="I468" s="50">
        <v>0</v>
      </c>
      <c r="J468" s="50">
        <v>0</v>
      </c>
      <c r="K468" s="50">
        <v>33545000</v>
      </c>
      <c r="L468" s="50">
        <v>33545000</v>
      </c>
      <c r="M468" s="50">
        <v>95184413.299999997</v>
      </c>
    </row>
    <row r="469" spans="1:13" x14ac:dyDescent="0.35">
      <c r="A469" s="51" t="s">
        <v>432</v>
      </c>
      <c r="B469" s="53">
        <v>0</v>
      </c>
      <c r="C469" s="53">
        <v>0</v>
      </c>
      <c r="D469" s="53">
        <v>0</v>
      </c>
      <c r="E469" s="53">
        <v>0</v>
      </c>
      <c r="F469" s="53">
        <v>0</v>
      </c>
      <c r="G469" s="53">
        <v>0</v>
      </c>
      <c r="H469" s="53">
        <v>0</v>
      </c>
      <c r="I469" s="53">
        <v>0</v>
      </c>
      <c r="J469" s="53">
        <v>0</v>
      </c>
      <c r="K469" s="53">
        <v>33545000</v>
      </c>
      <c r="L469" s="53">
        <v>33545000</v>
      </c>
      <c r="M469" s="53">
        <v>95184413.299999997</v>
      </c>
    </row>
    <row r="470" spans="1:13" x14ac:dyDescent="0.35">
      <c r="A470" s="49" t="s">
        <v>0</v>
      </c>
      <c r="B470" s="50">
        <v>0</v>
      </c>
      <c r="C470" s="50">
        <v>0</v>
      </c>
      <c r="D470" s="50">
        <v>0</v>
      </c>
      <c r="E470" s="50">
        <v>0</v>
      </c>
      <c r="F470" s="50">
        <v>0</v>
      </c>
      <c r="G470" s="50">
        <v>0</v>
      </c>
      <c r="H470" s="50">
        <v>10952</v>
      </c>
      <c r="I470" s="50">
        <v>62070</v>
      </c>
      <c r="J470" s="50">
        <v>62070</v>
      </c>
      <c r="K470" s="50">
        <v>193670.13</v>
      </c>
      <c r="L470" s="50">
        <v>294375</v>
      </c>
      <c r="M470" s="50">
        <v>70688355.900000006</v>
      </c>
    </row>
    <row r="471" spans="1:13" x14ac:dyDescent="0.35">
      <c r="A471" s="51" t="s">
        <v>433</v>
      </c>
      <c r="B471" s="53">
        <v>0</v>
      </c>
      <c r="C471" s="53">
        <v>0</v>
      </c>
      <c r="D471" s="53">
        <v>0</v>
      </c>
      <c r="E471" s="53">
        <v>0</v>
      </c>
      <c r="F471" s="53">
        <v>0</v>
      </c>
      <c r="G471" s="53">
        <v>0</v>
      </c>
      <c r="H471" s="53">
        <v>0</v>
      </c>
      <c r="I471" s="53">
        <v>0</v>
      </c>
      <c r="J471" s="53">
        <v>0</v>
      </c>
      <c r="K471" s="53">
        <v>0</v>
      </c>
      <c r="L471" s="53">
        <v>0</v>
      </c>
      <c r="M471" s="53">
        <v>59131356.100000001</v>
      </c>
    </row>
    <row r="472" spans="1:13" x14ac:dyDescent="0.35">
      <c r="A472" s="51" t="s">
        <v>434</v>
      </c>
      <c r="B472" s="53">
        <v>0</v>
      </c>
      <c r="C472" s="53">
        <v>0</v>
      </c>
      <c r="D472" s="53">
        <v>0</v>
      </c>
      <c r="E472" s="53">
        <v>0</v>
      </c>
      <c r="F472" s="53">
        <v>0</v>
      </c>
      <c r="G472" s="53">
        <v>0</v>
      </c>
      <c r="H472" s="53">
        <v>10952</v>
      </c>
      <c r="I472" s="53">
        <v>62070</v>
      </c>
      <c r="J472" s="53">
        <v>62070</v>
      </c>
      <c r="K472" s="53">
        <v>193670.13</v>
      </c>
      <c r="L472" s="53">
        <v>294375</v>
      </c>
      <c r="M472" s="53">
        <v>11556999.800000001</v>
      </c>
    </row>
    <row r="473" spans="1:13" x14ac:dyDescent="0.35">
      <c r="A473" s="46" t="s">
        <v>435</v>
      </c>
      <c r="B473" s="48">
        <v>0</v>
      </c>
      <c r="C473" s="48">
        <v>0</v>
      </c>
      <c r="D473" s="48">
        <v>6380097</v>
      </c>
      <c r="E473" s="48">
        <v>0</v>
      </c>
      <c r="F473" s="48">
        <v>0</v>
      </c>
      <c r="G473" s="48">
        <v>0</v>
      </c>
      <c r="H473" s="48">
        <v>0</v>
      </c>
      <c r="I473" s="48">
        <v>0</v>
      </c>
      <c r="J473" s="48">
        <v>250601</v>
      </c>
      <c r="K473" s="48">
        <v>6240982.8300000001</v>
      </c>
      <c r="L473" s="48">
        <v>6630700.0999999996</v>
      </c>
      <c r="M473" s="48">
        <v>159011280.59999999</v>
      </c>
    </row>
    <row r="474" spans="1:13" x14ac:dyDescent="0.35">
      <c r="A474" s="49" t="s">
        <v>1</v>
      </c>
      <c r="B474" s="50"/>
      <c r="C474" s="50"/>
      <c r="D474" s="50"/>
      <c r="E474" s="50"/>
      <c r="F474" s="50"/>
      <c r="G474" s="50"/>
      <c r="H474" s="50"/>
      <c r="I474" s="50"/>
      <c r="J474" s="50"/>
      <c r="K474" s="50"/>
      <c r="L474" s="50"/>
      <c r="M474" s="50">
        <v>137428626</v>
      </c>
    </row>
    <row r="475" spans="1:13" x14ac:dyDescent="0.35">
      <c r="A475" s="51" t="s">
        <v>436</v>
      </c>
      <c r="B475" s="53"/>
      <c r="C475" s="53"/>
      <c r="D475" s="53"/>
      <c r="E475" s="53"/>
      <c r="F475" s="53"/>
      <c r="G475" s="53"/>
      <c r="H475" s="53"/>
      <c r="I475" s="53"/>
      <c r="J475" s="53"/>
      <c r="K475" s="53"/>
      <c r="L475" s="53"/>
      <c r="M475" s="53">
        <v>137428626</v>
      </c>
    </row>
    <row r="476" spans="1:13" x14ac:dyDescent="0.35">
      <c r="A476" s="49" t="s">
        <v>0</v>
      </c>
      <c r="B476" s="50">
        <v>0</v>
      </c>
      <c r="C476" s="50">
        <v>0</v>
      </c>
      <c r="D476" s="50">
        <v>6380097</v>
      </c>
      <c r="E476" s="50">
        <v>0</v>
      </c>
      <c r="F476" s="50">
        <v>0</v>
      </c>
      <c r="G476" s="50">
        <v>0</v>
      </c>
      <c r="H476" s="50">
        <v>0</v>
      </c>
      <c r="I476" s="50">
        <v>0</v>
      </c>
      <c r="J476" s="50">
        <v>250601</v>
      </c>
      <c r="K476" s="50">
        <v>6240982.8300000001</v>
      </c>
      <c r="L476" s="50">
        <v>6630700.0999999996</v>
      </c>
      <c r="M476" s="50">
        <v>21582654.600000001</v>
      </c>
    </row>
    <row r="477" spans="1:13" x14ac:dyDescent="0.35">
      <c r="A477" s="51" t="s">
        <v>282</v>
      </c>
      <c r="B477" s="53"/>
      <c r="C477" s="53">
        <v>0</v>
      </c>
      <c r="D477" s="53">
        <v>5763526</v>
      </c>
      <c r="E477" s="53"/>
      <c r="F477" s="53">
        <v>0</v>
      </c>
      <c r="G477" s="53">
        <v>0</v>
      </c>
      <c r="H477" s="53"/>
      <c r="I477" s="53">
        <v>0</v>
      </c>
      <c r="J477" s="53">
        <v>250601</v>
      </c>
      <c r="K477" s="53">
        <v>6014128.5499999998</v>
      </c>
      <c r="L477" s="53">
        <v>6014128.5499999998</v>
      </c>
      <c r="M477" s="53">
        <v>6618705.4000000004</v>
      </c>
    </row>
    <row r="478" spans="1:13" x14ac:dyDescent="0.35">
      <c r="A478" s="51" t="s">
        <v>192</v>
      </c>
      <c r="B478" s="53">
        <v>0</v>
      </c>
      <c r="C478" s="53">
        <v>0</v>
      </c>
      <c r="D478" s="53">
        <v>616571</v>
      </c>
      <c r="E478" s="53">
        <v>0</v>
      </c>
      <c r="F478" s="53">
        <v>0</v>
      </c>
      <c r="G478" s="53">
        <v>0</v>
      </c>
      <c r="H478" s="53">
        <v>0</v>
      </c>
      <c r="I478" s="53">
        <v>0</v>
      </c>
      <c r="J478" s="53">
        <v>0</v>
      </c>
      <c r="K478" s="53">
        <v>226854.28</v>
      </c>
      <c r="L478" s="53">
        <v>616571.55000000005</v>
      </c>
      <c r="M478" s="53">
        <v>5671357.0999999996</v>
      </c>
    </row>
    <row r="479" spans="1:13" x14ac:dyDescent="0.35">
      <c r="A479" s="51" t="s">
        <v>437</v>
      </c>
      <c r="B479" s="53"/>
      <c r="C479" s="53"/>
      <c r="D479" s="53"/>
      <c r="E479" s="53"/>
      <c r="F479" s="53"/>
      <c r="G479" s="53"/>
      <c r="H479" s="53"/>
      <c r="I479" s="53"/>
      <c r="J479" s="53"/>
      <c r="K479" s="53"/>
      <c r="L479" s="53"/>
      <c r="M479" s="53">
        <v>9292592.0999999996</v>
      </c>
    </row>
    <row r="480" spans="1:13" x14ac:dyDescent="0.35">
      <c r="A480" s="46" t="s">
        <v>472</v>
      </c>
      <c r="B480" s="48">
        <v>0</v>
      </c>
      <c r="C480" s="48">
        <v>0</v>
      </c>
      <c r="D480" s="48">
        <v>0</v>
      </c>
      <c r="E480" s="48">
        <v>0</v>
      </c>
      <c r="F480" s="48">
        <v>0</v>
      </c>
      <c r="G480" s="48">
        <v>0</v>
      </c>
      <c r="H480" s="48">
        <v>0</v>
      </c>
      <c r="I480" s="48">
        <v>0</v>
      </c>
      <c r="J480" s="48">
        <v>0</v>
      </c>
      <c r="K480" s="48">
        <v>0</v>
      </c>
      <c r="L480" s="48">
        <v>427060</v>
      </c>
      <c r="M480" s="48">
        <v>158428672.40000001</v>
      </c>
    </row>
    <row r="481" spans="1:13" x14ac:dyDescent="0.35">
      <c r="A481" s="49" t="s">
        <v>1</v>
      </c>
      <c r="B481" s="50"/>
      <c r="C481" s="50"/>
      <c r="D481" s="50">
        <v>0</v>
      </c>
      <c r="E481" s="50"/>
      <c r="F481" s="50"/>
      <c r="G481" s="50">
        <v>0</v>
      </c>
      <c r="H481" s="50"/>
      <c r="I481" s="50"/>
      <c r="J481" s="50">
        <v>0</v>
      </c>
      <c r="K481" s="50">
        <v>0</v>
      </c>
      <c r="L481" s="50">
        <v>0</v>
      </c>
      <c r="M481" s="50">
        <v>122728936.7</v>
      </c>
    </row>
    <row r="482" spans="1:13" x14ac:dyDescent="0.35">
      <c r="A482" s="51" t="s">
        <v>473</v>
      </c>
      <c r="B482" s="53"/>
      <c r="C482" s="53"/>
      <c r="D482" s="53">
        <v>0</v>
      </c>
      <c r="E482" s="53"/>
      <c r="F482" s="53"/>
      <c r="G482" s="53">
        <v>0</v>
      </c>
      <c r="H482" s="53"/>
      <c r="I482" s="53"/>
      <c r="J482" s="53">
        <v>0</v>
      </c>
      <c r="K482" s="53">
        <v>0</v>
      </c>
      <c r="L482" s="53">
        <v>0</v>
      </c>
      <c r="M482" s="53">
        <v>122728936.7</v>
      </c>
    </row>
    <row r="483" spans="1:13" x14ac:dyDescent="0.35">
      <c r="A483" s="49" t="s">
        <v>0</v>
      </c>
      <c r="B483" s="50">
        <v>0</v>
      </c>
      <c r="C483" s="50">
        <v>0</v>
      </c>
      <c r="D483" s="50">
        <v>0</v>
      </c>
      <c r="E483" s="50">
        <v>0</v>
      </c>
      <c r="F483" s="50">
        <v>0</v>
      </c>
      <c r="G483" s="50">
        <v>0</v>
      </c>
      <c r="H483" s="50">
        <v>0</v>
      </c>
      <c r="I483" s="50">
        <v>0</v>
      </c>
      <c r="J483" s="50">
        <v>0</v>
      </c>
      <c r="K483" s="50">
        <v>0</v>
      </c>
      <c r="L483" s="50">
        <v>427060</v>
      </c>
      <c r="M483" s="50">
        <v>35699735.700000003</v>
      </c>
    </row>
    <row r="484" spans="1:13" x14ac:dyDescent="0.35">
      <c r="A484" s="51" t="s">
        <v>474</v>
      </c>
      <c r="B484" s="53">
        <v>0</v>
      </c>
      <c r="C484" s="53">
        <v>0</v>
      </c>
      <c r="D484" s="53">
        <v>0</v>
      </c>
      <c r="E484" s="53">
        <v>0</v>
      </c>
      <c r="F484" s="53">
        <v>0</v>
      </c>
      <c r="G484" s="53">
        <v>0</v>
      </c>
      <c r="H484" s="53">
        <v>0</v>
      </c>
      <c r="I484" s="53">
        <v>0</v>
      </c>
      <c r="J484" s="53">
        <v>0</v>
      </c>
      <c r="K484" s="53">
        <v>0</v>
      </c>
      <c r="L484" s="53">
        <v>0</v>
      </c>
      <c r="M484" s="53">
        <v>10297746.699999999</v>
      </c>
    </row>
    <row r="485" spans="1:13" x14ac:dyDescent="0.35">
      <c r="A485" s="51" t="s">
        <v>475</v>
      </c>
      <c r="B485" s="53">
        <v>0</v>
      </c>
      <c r="C485" s="53">
        <v>0</v>
      </c>
      <c r="D485" s="53">
        <v>0</v>
      </c>
      <c r="E485" s="53">
        <v>0</v>
      </c>
      <c r="F485" s="53">
        <v>0</v>
      </c>
      <c r="G485" s="53">
        <v>0</v>
      </c>
      <c r="H485" s="53">
        <v>0</v>
      </c>
      <c r="I485" s="53">
        <v>0</v>
      </c>
      <c r="J485" s="53">
        <v>0</v>
      </c>
      <c r="K485" s="53">
        <v>0</v>
      </c>
      <c r="L485" s="53">
        <v>0</v>
      </c>
      <c r="M485" s="53">
        <v>18284318.5</v>
      </c>
    </row>
    <row r="486" spans="1:13" x14ac:dyDescent="0.35">
      <c r="A486" s="51" t="s">
        <v>476</v>
      </c>
      <c r="B486" s="53">
        <v>0</v>
      </c>
      <c r="C486" s="53">
        <v>0</v>
      </c>
      <c r="D486" s="53">
        <v>0</v>
      </c>
      <c r="E486" s="53">
        <v>0</v>
      </c>
      <c r="F486" s="53">
        <v>0</v>
      </c>
      <c r="G486" s="53">
        <v>0</v>
      </c>
      <c r="H486" s="53">
        <v>0</v>
      </c>
      <c r="I486" s="53">
        <v>0</v>
      </c>
      <c r="J486" s="53">
        <v>0</v>
      </c>
      <c r="K486" s="53">
        <v>0</v>
      </c>
      <c r="L486" s="53">
        <v>427060</v>
      </c>
      <c r="M486" s="53">
        <v>7117670.5</v>
      </c>
    </row>
    <row r="487" spans="1:13" x14ac:dyDescent="0.35">
      <c r="A487" s="46" t="s">
        <v>438</v>
      </c>
      <c r="B487" s="48">
        <v>0</v>
      </c>
      <c r="C487" s="48">
        <v>63921</v>
      </c>
      <c r="D487" s="48">
        <v>1872032</v>
      </c>
      <c r="E487" s="48">
        <v>0</v>
      </c>
      <c r="F487" s="48">
        <v>0</v>
      </c>
      <c r="G487" s="48">
        <v>20000</v>
      </c>
      <c r="H487" s="48">
        <v>0</v>
      </c>
      <c r="I487" s="48">
        <v>0</v>
      </c>
      <c r="J487" s="48">
        <v>344954</v>
      </c>
      <c r="K487" s="48">
        <v>2300908.46</v>
      </c>
      <c r="L487" s="48">
        <v>2300908.46</v>
      </c>
      <c r="M487" s="48">
        <v>158103425.60000002</v>
      </c>
    </row>
    <row r="488" spans="1:13" x14ac:dyDescent="0.35">
      <c r="A488" s="49" t="s">
        <v>1</v>
      </c>
      <c r="B488" s="50">
        <v>0</v>
      </c>
      <c r="C488" s="50">
        <v>0</v>
      </c>
      <c r="D488" s="50">
        <v>0</v>
      </c>
      <c r="E488" s="50">
        <v>0</v>
      </c>
      <c r="F488" s="50">
        <v>0</v>
      </c>
      <c r="G488" s="50">
        <v>0</v>
      </c>
      <c r="H488" s="50">
        <v>0</v>
      </c>
      <c r="I488" s="50">
        <v>0</v>
      </c>
      <c r="J488" s="50">
        <v>0</v>
      </c>
      <c r="K488" s="50">
        <v>0</v>
      </c>
      <c r="L488" s="50">
        <v>0</v>
      </c>
      <c r="M488" s="50">
        <v>145312577.80000001</v>
      </c>
    </row>
    <row r="489" spans="1:13" x14ac:dyDescent="0.35">
      <c r="A489" s="51" t="s">
        <v>439</v>
      </c>
      <c r="B489" s="53">
        <v>0</v>
      </c>
      <c r="C489" s="53">
        <v>0</v>
      </c>
      <c r="D489" s="53">
        <v>0</v>
      </c>
      <c r="E489" s="53">
        <v>0</v>
      </c>
      <c r="F489" s="53">
        <v>0</v>
      </c>
      <c r="G489" s="53">
        <v>0</v>
      </c>
      <c r="H489" s="53">
        <v>0</v>
      </c>
      <c r="I489" s="53">
        <v>0</v>
      </c>
      <c r="J489" s="53">
        <v>0</v>
      </c>
      <c r="K489" s="53">
        <v>0</v>
      </c>
      <c r="L489" s="53">
        <v>0</v>
      </c>
      <c r="M489" s="53">
        <v>145312577.80000001</v>
      </c>
    </row>
    <row r="490" spans="1:13" x14ac:dyDescent="0.35">
      <c r="A490" s="49" t="s">
        <v>0</v>
      </c>
      <c r="B490" s="50">
        <v>0</v>
      </c>
      <c r="C490" s="50">
        <v>63921</v>
      </c>
      <c r="D490" s="50">
        <v>1872032</v>
      </c>
      <c r="E490" s="50">
        <v>0</v>
      </c>
      <c r="F490" s="50">
        <v>0</v>
      </c>
      <c r="G490" s="50">
        <v>20000</v>
      </c>
      <c r="H490" s="50">
        <v>0</v>
      </c>
      <c r="I490" s="50">
        <v>0</v>
      </c>
      <c r="J490" s="50">
        <v>344954</v>
      </c>
      <c r="K490" s="50">
        <v>2300908.46</v>
      </c>
      <c r="L490" s="50">
        <v>2300908.46</v>
      </c>
      <c r="M490" s="50">
        <v>12790847.800000001</v>
      </c>
    </row>
    <row r="491" spans="1:13" x14ac:dyDescent="0.35">
      <c r="A491" s="51" t="s">
        <v>440</v>
      </c>
      <c r="B491" s="53">
        <v>0</v>
      </c>
      <c r="C491" s="53">
        <v>63921</v>
      </c>
      <c r="D491" s="53">
        <v>888158</v>
      </c>
      <c r="E491" s="53">
        <v>0</v>
      </c>
      <c r="F491" s="53">
        <v>0</v>
      </c>
      <c r="G491" s="53">
        <v>20000</v>
      </c>
      <c r="H491" s="53">
        <v>0</v>
      </c>
      <c r="I491" s="53">
        <v>0</v>
      </c>
      <c r="J491" s="53">
        <v>79588</v>
      </c>
      <c r="K491" s="53">
        <v>1051667.79</v>
      </c>
      <c r="L491" s="53">
        <v>1051667.79</v>
      </c>
      <c r="M491" s="53">
        <v>4897617.9000000004</v>
      </c>
    </row>
    <row r="492" spans="1:13" x14ac:dyDescent="0.35">
      <c r="A492" s="51" t="s">
        <v>441</v>
      </c>
      <c r="B492" s="53">
        <v>0</v>
      </c>
      <c r="C492" s="53">
        <v>0</v>
      </c>
      <c r="D492" s="53">
        <v>983874</v>
      </c>
      <c r="E492" s="53">
        <v>0</v>
      </c>
      <c r="F492" s="53">
        <v>0</v>
      </c>
      <c r="G492" s="53">
        <v>0</v>
      </c>
      <c r="H492" s="53">
        <v>0</v>
      </c>
      <c r="I492" s="53">
        <v>0</v>
      </c>
      <c r="J492" s="53">
        <v>265366</v>
      </c>
      <c r="K492" s="53">
        <v>1249240.67</v>
      </c>
      <c r="L492" s="53">
        <v>1249240.67</v>
      </c>
      <c r="M492" s="53">
        <v>7893229.9000000004</v>
      </c>
    </row>
    <row r="493" spans="1:13" x14ac:dyDescent="0.35">
      <c r="A493" s="46" t="s">
        <v>447</v>
      </c>
      <c r="B493" s="48">
        <v>0</v>
      </c>
      <c r="C493" s="48">
        <v>2174703</v>
      </c>
      <c r="D493" s="48">
        <v>12923346</v>
      </c>
      <c r="E493" s="48">
        <v>0</v>
      </c>
      <c r="F493" s="48">
        <v>0</v>
      </c>
      <c r="G493" s="48">
        <v>0</v>
      </c>
      <c r="H493" s="48">
        <v>0</v>
      </c>
      <c r="I493" s="48">
        <v>54053</v>
      </c>
      <c r="J493" s="48">
        <v>321486</v>
      </c>
      <c r="K493" s="48">
        <v>17598877.650000002</v>
      </c>
      <c r="L493" s="48">
        <v>17598877.650000002</v>
      </c>
      <c r="M493" s="48">
        <v>156708947.20000002</v>
      </c>
    </row>
    <row r="494" spans="1:13" x14ac:dyDescent="0.35">
      <c r="A494" s="49" t="s">
        <v>1</v>
      </c>
      <c r="B494" s="50"/>
      <c r="C494" s="50"/>
      <c r="D494" s="50"/>
      <c r="E494" s="50"/>
      <c r="F494" s="50"/>
      <c r="G494" s="50"/>
      <c r="H494" s="50"/>
      <c r="I494" s="50"/>
      <c r="J494" s="50"/>
      <c r="K494" s="50"/>
      <c r="L494" s="50"/>
      <c r="M494" s="50">
        <v>128517330.5</v>
      </c>
    </row>
    <row r="495" spans="1:13" x14ac:dyDescent="0.35">
      <c r="A495" s="51" t="s">
        <v>448</v>
      </c>
      <c r="B495" s="53"/>
      <c r="C495" s="53"/>
      <c r="D495" s="53"/>
      <c r="E495" s="53"/>
      <c r="F495" s="53"/>
      <c r="G495" s="53"/>
      <c r="H495" s="53"/>
      <c r="I495" s="53"/>
      <c r="J495" s="53"/>
      <c r="K495" s="53"/>
      <c r="L495" s="53"/>
      <c r="M495" s="53">
        <v>128517330.5</v>
      </c>
    </row>
    <row r="496" spans="1:13" x14ac:dyDescent="0.35">
      <c r="A496" s="49" t="s">
        <v>0</v>
      </c>
      <c r="B496" s="50">
        <v>0</v>
      </c>
      <c r="C496" s="50">
        <v>2174703</v>
      </c>
      <c r="D496" s="50">
        <v>12923346</v>
      </c>
      <c r="E496" s="50">
        <v>0</v>
      </c>
      <c r="F496" s="50">
        <v>0</v>
      </c>
      <c r="G496" s="50">
        <v>0</v>
      </c>
      <c r="H496" s="50">
        <v>0</v>
      </c>
      <c r="I496" s="50">
        <v>54053</v>
      </c>
      <c r="J496" s="50">
        <v>321486</v>
      </c>
      <c r="K496" s="50">
        <v>17598877.650000002</v>
      </c>
      <c r="L496" s="50">
        <v>17598877.650000002</v>
      </c>
      <c r="M496" s="50">
        <v>28191616.699999999</v>
      </c>
    </row>
    <row r="497" spans="1:13" x14ac:dyDescent="0.35">
      <c r="A497" s="51" t="s">
        <v>449</v>
      </c>
      <c r="B497" s="53">
        <v>0</v>
      </c>
      <c r="C497" s="53">
        <v>0</v>
      </c>
      <c r="D497" s="53">
        <v>556115</v>
      </c>
      <c r="E497" s="53">
        <v>0</v>
      </c>
      <c r="F497" s="53">
        <v>0</v>
      </c>
      <c r="G497" s="53">
        <v>0</v>
      </c>
      <c r="H497" s="53">
        <v>0</v>
      </c>
      <c r="I497" s="53">
        <v>0</v>
      </c>
      <c r="J497" s="53">
        <v>0</v>
      </c>
      <c r="K497" s="53">
        <v>2681403.2799999998</v>
      </c>
      <c r="L497" s="53">
        <v>2681403.2799999998</v>
      </c>
      <c r="M497" s="53">
        <v>10222547.1</v>
      </c>
    </row>
    <row r="498" spans="1:13" x14ac:dyDescent="0.35">
      <c r="A498" s="51" t="s">
        <v>450</v>
      </c>
      <c r="B498" s="53">
        <v>0</v>
      </c>
      <c r="C498" s="53">
        <v>2174703</v>
      </c>
      <c r="D498" s="53">
        <v>12279281</v>
      </c>
      <c r="E498" s="53">
        <v>0</v>
      </c>
      <c r="F498" s="53">
        <v>0</v>
      </c>
      <c r="G498" s="53">
        <v>0</v>
      </c>
      <c r="H498" s="53">
        <v>0</v>
      </c>
      <c r="I498" s="53">
        <v>54053</v>
      </c>
      <c r="J498" s="53">
        <v>288521</v>
      </c>
      <c r="K498" s="53">
        <v>14796559.34</v>
      </c>
      <c r="L498" s="53">
        <v>14796559.34</v>
      </c>
      <c r="M498" s="53">
        <v>16908704.300000001</v>
      </c>
    </row>
    <row r="499" spans="1:13" x14ac:dyDescent="0.35">
      <c r="A499" s="51" t="s">
        <v>188</v>
      </c>
      <c r="B499" s="53">
        <v>0</v>
      </c>
      <c r="C499" s="53">
        <v>0</v>
      </c>
      <c r="D499" s="53">
        <v>87950</v>
      </c>
      <c r="E499" s="53">
        <v>0</v>
      </c>
      <c r="F499" s="53">
        <v>0</v>
      </c>
      <c r="G499" s="53">
        <v>0</v>
      </c>
      <c r="H499" s="53">
        <v>0</v>
      </c>
      <c r="I499" s="53">
        <v>0</v>
      </c>
      <c r="J499" s="53">
        <v>32965</v>
      </c>
      <c r="K499" s="53">
        <v>120915.03</v>
      </c>
      <c r="L499" s="53">
        <v>120915.03</v>
      </c>
      <c r="M499" s="53">
        <v>1060365.3</v>
      </c>
    </row>
    <row r="500" spans="1:13" x14ac:dyDescent="0.35">
      <c r="A500" s="46" t="s">
        <v>455</v>
      </c>
      <c r="B500" s="48">
        <v>0</v>
      </c>
      <c r="C500" s="48">
        <v>27988</v>
      </c>
      <c r="D500" s="48">
        <v>4595953</v>
      </c>
      <c r="E500" s="48">
        <v>0</v>
      </c>
      <c r="F500" s="48">
        <v>0</v>
      </c>
      <c r="G500" s="48">
        <v>0</v>
      </c>
      <c r="H500" s="48">
        <v>0</v>
      </c>
      <c r="I500" s="48">
        <v>0</v>
      </c>
      <c r="J500" s="48">
        <v>0</v>
      </c>
      <c r="K500" s="48">
        <v>4623941.29</v>
      </c>
      <c r="L500" s="48">
        <v>5600184.25</v>
      </c>
      <c r="M500" s="48">
        <v>152887147.59999999</v>
      </c>
    </row>
    <row r="501" spans="1:13" x14ac:dyDescent="0.35">
      <c r="A501" s="49" t="s">
        <v>1</v>
      </c>
      <c r="B501" s="50">
        <v>0</v>
      </c>
      <c r="C501" s="50">
        <v>0</v>
      </c>
      <c r="D501" s="50">
        <v>0</v>
      </c>
      <c r="E501" s="50">
        <v>0</v>
      </c>
      <c r="F501" s="50">
        <v>0</v>
      </c>
      <c r="G501" s="50">
        <v>0</v>
      </c>
      <c r="H501" s="50">
        <v>0</v>
      </c>
      <c r="I501" s="50">
        <v>0</v>
      </c>
      <c r="J501" s="50">
        <v>0</v>
      </c>
      <c r="K501" s="50">
        <v>0</v>
      </c>
      <c r="L501" s="50">
        <v>0</v>
      </c>
      <c r="M501" s="50">
        <v>143678586.90000001</v>
      </c>
    </row>
    <row r="502" spans="1:13" x14ac:dyDescent="0.35">
      <c r="A502" s="51" t="s">
        <v>560</v>
      </c>
      <c r="B502" s="53">
        <v>0</v>
      </c>
      <c r="C502" s="53">
        <v>0</v>
      </c>
      <c r="D502" s="53">
        <v>0</v>
      </c>
      <c r="E502" s="53">
        <v>0</v>
      </c>
      <c r="F502" s="53">
        <v>0</v>
      </c>
      <c r="G502" s="53">
        <v>0</v>
      </c>
      <c r="H502" s="53">
        <v>0</v>
      </c>
      <c r="I502" s="53">
        <v>0</v>
      </c>
      <c r="J502" s="53">
        <v>0</v>
      </c>
      <c r="K502" s="53">
        <v>0</v>
      </c>
      <c r="L502" s="53">
        <v>0</v>
      </c>
      <c r="M502" s="53">
        <v>143678586.90000001</v>
      </c>
    </row>
    <row r="503" spans="1:13" x14ac:dyDescent="0.35">
      <c r="A503" s="49" t="s">
        <v>0</v>
      </c>
      <c r="B503" s="50">
        <v>0</v>
      </c>
      <c r="C503" s="50">
        <v>27988</v>
      </c>
      <c r="D503" s="50">
        <v>4595953</v>
      </c>
      <c r="E503" s="50">
        <v>0</v>
      </c>
      <c r="F503" s="50">
        <v>0</v>
      </c>
      <c r="G503" s="50">
        <v>0</v>
      </c>
      <c r="H503" s="50">
        <v>0</v>
      </c>
      <c r="I503" s="50">
        <v>0</v>
      </c>
      <c r="J503" s="50">
        <v>0</v>
      </c>
      <c r="K503" s="50">
        <v>4623941.29</v>
      </c>
      <c r="L503" s="50">
        <v>5600184.25</v>
      </c>
      <c r="M503" s="50">
        <v>9208560.6999999993</v>
      </c>
    </row>
    <row r="504" spans="1:13" x14ac:dyDescent="0.35">
      <c r="A504" s="51" t="s">
        <v>457</v>
      </c>
      <c r="B504" s="53">
        <v>0</v>
      </c>
      <c r="C504" s="53">
        <v>27988</v>
      </c>
      <c r="D504" s="53">
        <v>4595953</v>
      </c>
      <c r="E504" s="53">
        <v>0</v>
      </c>
      <c r="F504" s="53">
        <v>0</v>
      </c>
      <c r="G504" s="53">
        <v>0</v>
      </c>
      <c r="H504" s="53">
        <v>0</v>
      </c>
      <c r="I504" s="53">
        <v>0</v>
      </c>
      <c r="J504" s="53">
        <v>0</v>
      </c>
      <c r="K504" s="53">
        <v>4623941.29</v>
      </c>
      <c r="L504" s="53">
        <v>5600184.25</v>
      </c>
      <c r="M504" s="53">
        <v>9208560.6999999993</v>
      </c>
    </row>
    <row r="505" spans="1:13" x14ac:dyDescent="0.35">
      <c r="A505" s="46" t="s">
        <v>458</v>
      </c>
      <c r="B505" s="48">
        <v>0</v>
      </c>
      <c r="C505" s="48">
        <v>0</v>
      </c>
      <c r="D505" s="48">
        <v>13530</v>
      </c>
      <c r="E505" s="48">
        <v>0</v>
      </c>
      <c r="F505" s="48">
        <v>0</v>
      </c>
      <c r="G505" s="48">
        <v>0</v>
      </c>
      <c r="H505" s="48">
        <v>0</v>
      </c>
      <c r="I505" s="48">
        <v>0</v>
      </c>
      <c r="J505" s="48">
        <v>0</v>
      </c>
      <c r="K505" s="48">
        <v>13530</v>
      </c>
      <c r="L505" s="48">
        <v>13530</v>
      </c>
      <c r="M505" s="48">
        <v>152000000</v>
      </c>
    </row>
    <row r="506" spans="1:13" x14ac:dyDescent="0.35">
      <c r="A506" s="49" t="s">
        <v>1</v>
      </c>
      <c r="B506" s="50">
        <v>0</v>
      </c>
      <c r="C506" s="50">
        <v>0</v>
      </c>
      <c r="D506" s="50">
        <v>13530</v>
      </c>
      <c r="E506" s="50">
        <v>0</v>
      </c>
      <c r="F506" s="50">
        <v>0</v>
      </c>
      <c r="G506" s="50">
        <v>0</v>
      </c>
      <c r="H506" s="50">
        <v>0</v>
      </c>
      <c r="I506" s="50">
        <v>0</v>
      </c>
      <c r="J506" s="50">
        <v>0</v>
      </c>
      <c r="K506" s="50">
        <v>13530</v>
      </c>
      <c r="L506" s="50">
        <v>13530</v>
      </c>
      <c r="M506" s="50">
        <v>152000000</v>
      </c>
    </row>
    <row r="507" spans="1:13" x14ac:dyDescent="0.35">
      <c r="A507" s="51" t="s">
        <v>459</v>
      </c>
      <c r="B507" s="53">
        <v>0</v>
      </c>
      <c r="C507" s="53">
        <v>0</v>
      </c>
      <c r="D507" s="53">
        <v>13530</v>
      </c>
      <c r="E507" s="53">
        <v>0</v>
      </c>
      <c r="F507" s="53">
        <v>0</v>
      </c>
      <c r="G507" s="53">
        <v>0</v>
      </c>
      <c r="H507" s="53">
        <v>0</v>
      </c>
      <c r="I507" s="53">
        <v>0</v>
      </c>
      <c r="J507" s="53">
        <v>0</v>
      </c>
      <c r="K507" s="53">
        <v>13530</v>
      </c>
      <c r="L507" s="53">
        <v>13530</v>
      </c>
      <c r="M507" s="53">
        <v>152000000</v>
      </c>
    </row>
    <row r="508" spans="1:13" x14ac:dyDescent="0.35">
      <c r="A508" s="46" t="s">
        <v>479</v>
      </c>
      <c r="B508" s="48">
        <v>0</v>
      </c>
      <c r="C508" s="48">
        <v>0</v>
      </c>
      <c r="D508" s="48">
        <v>0</v>
      </c>
      <c r="E508" s="48">
        <v>0</v>
      </c>
      <c r="F508" s="48">
        <v>0</v>
      </c>
      <c r="G508" s="48">
        <v>0</v>
      </c>
      <c r="H508" s="48">
        <v>0</v>
      </c>
      <c r="I508" s="48">
        <v>0</v>
      </c>
      <c r="J508" s="48">
        <v>0</v>
      </c>
      <c r="K508" s="48">
        <v>0</v>
      </c>
      <c r="L508" s="48">
        <v>3867739.6</v>
      </c>
      <c r="M508" s="48">
        <v>152000000</v>
      </c>
    </row>
    <row r="509" spans="1:13" x14ac:dyDescent="0.35">
      <c r="A509" s="49" t="s">
        <v>1</v>
      </c>
      <c r="B509" s="50">
        <v>0</v>
      </c>
      <c r="C509" s="50">
        <v>0</v>
      </c>
      <c r="D509" s="50">
        <v>0</v>
      </c>
      <c r="E509" s="50">
        <v>0</v>
      </c>
      <c r="F509" s="50">
        <v>0</v>
      </c>
      <c r="G509" s="50">
        <v>0</v>
      </c>
      <c r="H509" s="50">
        <v>0</v>
      </c>
      <c r="I509" s="50">
        <v>0</v>
      </c>
      <c r="J509" s="50">
        <v>0</v>
      </c>
      <c r="K509" s="50">
        <v>0</v>
      </c>
      <c r="L509" s="50">
        <v>0</v>
      </c>
      <c r="M509" s="50">
        <v>124769752.40000001</v>
      </c>
    </row>
    <row r="510" spans="1:13" x14ac:dyDescent="0.35">
      <c r="A510" s="51" t="s">
        <v>480</v>
      </c>
      <c r="B510" s="53">
        <v>0</v>
      </c>
      <c r="C510" s="53">
        <v>0</v>
      </c>
      <c r="D510" s="53">
        <v>0</v>
      </c>
      <c r="E510" s="53">
        <v>0</v>
      </c>
      <c r="F510" s="53">
        <v>0</v>
      </c>
      <c r="G510" s="53">
        <v>0</v>
      </c>
      <c r="H510" s="53">
        <v>0</v>
      </c>
      <c r="I510" s="53">
        <v>0</v>
      </c>
      <c r="J510" s="53">
        <v>0</v>
      </c>
      <c r="K510" s="53">
        <v>0</v>
      </c>
      <c r="L510" s="53">
        <v>0</v>
      </c>
      <c r="M510" s="53">
        <v>124769752.40000001</v>
      </c>
    </row>
    <row r="511" spans="1:13" x14ac:dyDescent="0.35">
      <c r="A511" s="49" t="s">
        <v>0</v>
      </c>
      <c r="B511" s="50">
        <v>0</v>
      </c>
      <c r="C511" s="50">
        <v>0</v>
      </c>
      <c r="D511" s="50">
        <v>0</v>
      </c>
      <c r="E511" s="50">
        <v>0</v>
      </c>
      <c r="F511" s="50">
        <v>0</v>
      </c>
      <c r="G511" s="50">
        <v>0</v>
      </c>
      <c r="H511" s="50">
        <v>0</v>
      </c>
      <c r="I511" s="50">
        <v>0</v>
      </c>
      <c r="J511" s="50">
        <v>0</v>
      </c>
      <c r="K511" s="50">
        <v>0</v>
      </c>
      <c r="L511" s="50">
        <v>3867739.6</v>
      </c>
      <c r="M511" s="50">
        <v>27230247.599999998</v>
      </c>
    </row>
    <row r="512" spans="1:13" x14ac:dyDescent="0.35">
      <c r="A512" s="51" t="s">
        <v>481</v>
      </c>
      <c r="B512" s="53">
        <v>0</v>
      </c>
      <c r="C512" s="53">
        <v>0</v>
      </c>
      <c r="D512" s="53">
        <v>0</v>
      </c>
      <c r="E512" s="53">
        <v>0</v>
      </c>
      <c r="F512" s="53">
        <v>0</v>
      </c>
      <c r="G512" s="53">
        <v>0</v>
      </c>
      <c r="H512" s="53">
        <v>0</v>
      </c>
      <c r="I512" s="53">
        <v>0</v>
      </c>
      <c r="J512" s="53">
        <v>0</v>
      </c>
      <c r="K512" s="53">
        <v>0</v>
      </c>
      <c r="L512" s="53">
        <v>3867739.6</v>
      </c>
      <c r="M512" s="53">
        <v>9669349</v>
      </c>
    </row>
    <row r="513" spans="1:13" x14ac:dyDescent="0.35">
      <c r="A513" s="51" t="s">
        <v>482</v>
      </c>
      <c r="B513" s="53">
        <v>0</v>
      </c>
      <c r="C513" s="53">
        <v>0</v>
      </c>
      <c r="D513" s="53">
        <v>0</v>
      </c>
      <c r="E513" s="53">
        <v>0</v>
      </c>
      <c r="F513" s="53">
        <v>0</v>
      </c>
      <c r="G513" s="53">
        <v>0</v>
      </c>
      <c r="H513" s="53">
        <v>0</v>
      </c>
      <c r="I513" s="53">
        <v>0</v>
      </c>
      <c r="J513" s="53">
        <v>0</v>
      </c>
      <c r="K513" s="53">
        <v>0</v>
      </c>
      <c r="L513" s="53">
        <v>0</v>
      </c>
      <c r="M513" s="53">
        <v>8763416.9000000004</v>
      </c>
    </row>
    <row r="514" spans="1:13" x14ac:dyDescent="0.35">
      <c r="A514" s="51" t="s">
        <v>561</v>
      </c>
      <c r="B514" s="53"/>
      <c r="C514" s="53"/>
      <c r="D514" s="53"/>
      <c r="E514" s="53"/>
      <c r="F514" s="53"/>
      <c r="G514" s="53"/>
      <c r="H514" s="53"/>
      <c r="I514" s="53"/>
      <c r="J514" s="53"/>
      <c r="K514" s="53"/>
      <c r="L514" s="53"/>
      <c r="M514" s="53">
        <v>8797481.6999999993</v>
      </c>
    </row>
    <row r="515" spans="1:13" x14ac:dyDescent="0.35">
      <c r="A515" s="46" t="s">
        <v>460</v>
      </c>
      <c r="B515" s="48">
        <v>0</v>
      </c>
      <c r="C515" s="48">
        <v>0</v>
      </c>
      <c r="D515" s="48">
        <v>0</v>
      </c>
      <c r="E515" s="48">
        <v>0</v>
      </c>
      <c r="F515" s="48">
        <v>0</v>
      </c>
      <c r="G515" s="48">
        <v>0</v>
      </c>
      <c r="H515" s="48">
        <v>0</v>
      </c>
      <c r="I515" s="48">
        <v>0</v>
      </c>
      <c r="J515" s="48">
        <v>0</v>
      </c>
      <c r="K515" s="48">
        <v>0</v>
      </c>
      <c r="L515" s="48">
        <v>0</v>
      </c>
      <c r="M515" s="48">
        <v>152000000</v>
      </c>
    </row>
    <row r="516" spans="1:13" x14ac:dyDescent="0.35">
      <c r="A516" s="49" t="s">
        <v>1</v>
      </c>
      <c r="B516" s="50">
        <v>0</v>
      </c>
      <c r="C516" s="50">
        <v>0</v>
      </c>
      <c r="D516" s="50">
        <v>0</v>
      </c>
      <c r="E516" s="50">
        <v>0</v>
      </c>
      <c r="F516" s="50">
        <v>0</v>
      </c>
      <c r="G516" s="50">
        <v>0</v>
      </c>
      <c r="H516" s="50">
        <v>0</v>
      </c>
      <c r="I516" s="50">
        <v>0</v>
      </c>
      <c r="J516" s="50">
        <v>0</v>
      </c>
      <c r="K516" s="50">
        <v>0</v>
      </c>
      <c r="L516" s="50">
        <v>0</v>
      </c>
      <c r="M516" s="50">
        <v>96298931.599999994</v>
      </c>
    </row>
    <row r="517" spans="1:13" x14ac:dyDescent="0.35">
      <c r="A517" s="51" t="s">
        <v>461</v>
      </c>
      <c r="B517" s="53">
        <v>0</v>
      </c>
      <c r="C517" s="53">
        <v>0</v>
      </c>
      <c r="D517" s="53">
        <v>0</v>
      </c>
      <c r="E517" s="53">
        <v>0</v>
      </c>
      <c r="F517" s="53">
        <v>0</v>
      </c>
      <c r="G517" s="53">
        <v>0</v>
      </c>
      <c r="H517" s="53">
        <v>0</v>
      </c>
      <c r="I517" s="53">
        <v>0</v>
      </c>
      <c r="J517" s="53">
        <v>0</v>
      </c>
      <c r="K517" s="53">
        <v>0</v>
      </c>
      <c r="L517" s="53">
        <v>0</v>
      </c>
      <c r="M517" s="53">
        <v>96298931.599999994</v>
      </c>
    </row>
    <row r="518" spans="1:13" x14ac:dyDescent="0.35">
      <c r="A518" s="49" t="s">
        <v>0</v>
      </c>
      <c r="B518" s="50"/>
      <c r="C518" s="50"/>
      <c r="D518" s="50"/>
      <c r="E518" s="50"/>
      <c r="F518" s="50"/>
      <c r="G518" s="50"/>
      <c r="H518" s="50"/>
      <c r="I518" s="50"/>
      <c r="J518" s="50"/>
      <c r="K518" s="50"/>
      <c r="L518" s="50"/>
      <c r="M518" s="50">
        <v>55701068.399999999</v>
      </c>
    </row>
    <row r="519" spans="1:13" x14ac:dyDescent="0.35">
      <c r="A519" s="51" t="s">
        <v>562</v>
      </c>
      <c r="B519" s="53"/>
      <c r="C519" s="53"/>
      <c r="D519" s="53"/>
      <c r="E519" s="53"/>
      <c r="F519" s="53"/>
      <c r="G519" s="53"/>
      <c r="H519" s="53"/>
      <c r="I519" s="53"/>
      <c r="J519" s="53"/>
      <c r="K519" s="53"/>
      <c r="L519" s="53"/>
      <c r="M519" s="53">
        <v>39248426.899999999</v>
      </c>
    </row>
    <row r="520" spans="1:13" x14ac:dyDescent="0.35">
      <c r="A520" s="51" t="s">
        <v>563</v>
      </c>
      <c r="B520" s="53"/>
      <c r="C520" s="53"/>
      <c r="D520" s="53"/>
      <c r="E520" s="53"/>
      <c r="F520" s="53"/>
      <c r="G520" s="53"/>
      <c r="H520" s="53"/>
      <c r="I520" s="53"/>
      <c r="J520" s="53"/>
      <c r="K520" s="53"/>
      <c r="L520" s="53"/>
      <c r="M520" s="53">
        <v>16452641.5</v>
      </c>
    </row>
    <row r="521" spans="1:13" x14ac:dyDescent="0.35">
      <c r="A521" s="46" t="s">
        <v>464</v>
      </c>
      <c r="B521" s="48">
        <v>0</v>
      </c>
      <c r="C521" s="48">
        <v>49391</v>
      </c>
      <c r="D521" s="48">
        <v>34552715</v>
      </c>
      <c r="E521" s="48">
        <v>0</v>
      </c>
      <c r="F521" s="48">
        <v>0</v>
      </c>
      <c r="G521" s="48">
        <v>0</v>
      </c>
      <c r="H521" s="48">
        <v>0</v>
      </c>
      <c r="I521" s="48">
        <v>67876</v>
      </c>
      <c r="J521" s="48">
        <v>300110</v>
      </c>
      <c r="K521" s="48">
        <v>34970093.729999997</v>
      </c>
      <c r="L521" s="48">
        <v>41629844.659999996</v>
      </c>
      <c r="M521" s="48">
        <v>152000000</v>
      </c>
    </row>
    <row r="522" spans="1:13" x14ac:dyDescent="0.35">
      <c r="A522" s="49" t="s">
        <v>1</v>
      </c>
      <c r="B522" s="50">
        <v>0</v>
      </c>
      <c r="C522" s="50">
        <v>0</v>
      </c>
      <c r="D522" s="50">
        <v>34479907</v>
      </c>
      <c r="E522" s="50">
        <v>0</v>
      </c>
      <c r="F522" s="50">
        <v>0</v>
      </c>
      <c r="G522" s="50">
        <v>0</v>
      </c>
      <c r="H522" s="50">
        <v>0</v>
      </c>
      <c r="I522" s="50">
        <v>0</v>
      </c>
      <c r="J522" s="50">
        <v>298860</v>
      </c>
      <c r="K522" s="50">
        <v>34778767.07</v>
      </c>
      <c r="L522" s="50">
        <v>41438518</v>
      </c>
      <c r="M522" s="50">
        <v>115438767.8</v>
      </c>
    </row>
    <row r="523" spans="1:13" x14ac:dyDescent="0.35">
      <c r="A523" s="51" t="s">
        <v>465</v>
      </c>
      <c r="B523" s="53">
        <v>0</v>
      </c>
      <c r="C523" s="53">
        <v>0</v>
      </c>
      <c r="D523" s="53">
        <v>34479907</v>
      </c>
      <c r="E523" s="53">
        <v>0</v>
      </c>
      <c r="F523" s="53">
        <v>0</v>
      </c>
      <c r="G523" s="53">
        <v>0</v>
      </c>
      <c r="H523" s="53">
        <v>0</v>
      </c>
      <c r="I523" s="53">
        <v>0</v>
      </c>
      <c r="J523" s="53">
        <v>298860</v>
      </c>
      <c r="K523" s="53">
        <v>34778767.07</v>
      </c>
      <c r="L523" s="53">
        <v>41438518</v>
      </c>
      <c r="M523" s="53">
        <v>115438767.8</v>
      </c>
    </row>
    <row r="524" spans="1:13" x14ac:dyDescent="0.35">
      <c r="A524" s="49" t="s">
        <v>0</v>
      </c>
      <c r="B524" s="50">
        <v>0</v>
      </c>
      <c r="C524" s="50">
        <v>49391</v>
      </c>
      <c r="D524" s="50">
        <v>72808</v>
      </c>
      <c r="E524" s="50">
        <v>0</v>
      </c>
      <c r="F524" s="50">
        <v>0</v>
      </c>
      <c r="G524" s="50">
        <v>0</v>
      </c>
      <c r="H524" s="50">
        <v>0</v>
      </c>
      <c r="I524" s="50">
        <v>67876</v>
      </c>
      <c r="J524" s="50">
        <v>1250</v>
      </c>
      <c r="K524" s="50">
        <v>191326.66</v>
      </c>
      <c r="L524" s="50">
        <v>191326.66</v>
      </c>
      <c r="M524" s="50">
        <v>36561232.200000003</v>
      </c>
    </row>
    <row r="525" spans="1:13" x14ac:dyDescent="0.35">
      <c r="A525" s="51" t="s">
        <v>149</v>
      </c>
      <c r="B525" s="53"/>
      <c r="C525" s="53"/>
      <c r="D525" s="53"/>
      <c r="E525" s="53"/>
      <c r="F525" s="53"/>
      <c r="G525" s="53"/>
      <c r="H525" s="53"/>
      <c r="I525" s="53"/>
      <c r="J525" s="53"/>
      <c r="K525" s="53"/>
      <c r="L525" s="53"/>
      <c r="M525" s="53">
        <v>20978362.300000001</v>
      </c>
    </row>
    <row r="526" spans="1:13" x14ac:dyDescent="0.35">
      <c r="A526" s="51" t="s">
        <v>466</v>
      </c>
      <c r="B526" s="53">
        <v>0</v>
      </c>
      <c r="C526" s="53">
        <v>49391</v>
      </c>
      <c r="D526" s="53">
        <v>72808</v>
      </c>
      <c r="E526" s="53">
        <v>0</v>
      </c>
      <c r="F526" s="53">
        <v>0</v>
      </c>
      <c r="G526" s="53">
        <v>0</v>
      </c>
      <c r="H526" s="53">
        <v>0</v>
      </c>
      <c r="I526" s="53">
        <v>67876</v>
      </c>
      <c r="J526" s="53">
        <v>1250</v>
      </c>
      <c r="K526" s="53">
        <v>191326.66</v>
      </c>
      <c r="L526" s="53">
        <v>191326.66</v>
      </c>
      <c r="M526" s="53">
        <v>15582869.9</v>
      </c>
    </row>
    <row r="527" spans="1:13" x14ac:dyDescent="0.35">
      <c r="A527" s="46" t="s">
        <v>462</v>
      </c>
      <c r="B527" s="48">
        <v>0</v>
      </c>
      <c r="C527" s="48">
        <v>0</v>
      </c>
      <c r="D527" s="48">
        <v>0</v>
      </c>
      <c r="E527" s="48">
        <v>0</v>
      </c>
      <c r="F527" s="48">
        <v>0</v>
      </c>
      <c r="G527" s="48">
        <v>0</v>
      </c>
      <c r="H527" s="48">
        <v>0</v>
      </c>
      <c r="I527" s="48">
        <v>0</v>
      </c>
      <c r="J527" s="48">
        <v>0</v>
      </c>
      <c r="K527" s="48">
        <v>0</v>
      </c>
      <c r="L527" s="48">
        <v>0</v>
      </c>
      <c r="M527" s="48">
        <v>152000000</v>
      </c>
    </row>
    <row r="528" spans="1:13" x14ac:dyDescent="0.35">
      <c r="A528" s="49" t="s">
        <v>1</v>
      </c>
      <c r="B528" s="50">
        <v>0</v>
      </c>
      <c r="C528" s="50">
        <v>0</v>
      </c>
      <c r="D528" s="50">
        <v>0</v>
      </c>
      <c r="E528" s="50">
        <v>0</v>
      </c>
      <c r="F528" s="50">
        <v>0</v>
      </c>
      <c r="G528" s="50">
        <v>0</v>
      </c>
      <c r="H528" s="50">
        <v>0</v>
      </c>
      <c r="I528" s="50">
        <v>0</v>
      </c>
      <c r="J528" s="50">
        <v>0</v>
      </c>
      <c r="K528" s="50">
        <v>0</v>
      </c>
      <c r="L528" s="50">
        <v>0</v>
      </c>
      <c r="M528" s="50">
        <v>152000000</v>
      </c>
    </row>
    <row r="529" spans="1:13" x14ac:dyDescent="0.35">
      <c r="A529" s="51" t="s">
        <v>463</v>
      </c>
      <c r="B529" s="53">
        <v>0</v>
      </c>
      <c r="C529" s="53">
        <v>0</v>
      </c>
      <c r="D529" s="53">
        <v>0</v>
      </c>
      <c r="E529" s="53">
        <v>0</v>
      </c>
      <c r="F529" s="53">
        <v>0</v>
      </c>
      <c r="G529" s="53">
        <v>0</v>
      </c>
      <c r="H529" s="53">
        <v>0</v>
      </c>
      <c r="I529" s="53">
        <v>0</v>
      </c>
      <c r="J529" s="53">
        <v>0</v>
      </c>
      <c r="K529" s="53">
        <v>0</v>
      </c>
      <c r="L529" s="53">
        <v>0</v>
      </c>
      <c r="M529" s="53">
        <v>152000000</v>
      </c>
    </row>
    <row r="530" spans="1:13" x14ac:dyDescent="0.35">
      <c r="A530" s="46" t="s">
        <v>453</v>
      </c>
      <c r="B530" s="48">
        <v>0</v>
      </c>
      <c r="C530" s="48">
        <v>1043577</v>
      </c>
      <c r="D530" s="48">
        <v>19449946</v>
      </c>
      <c r="E530" s="48">
        <v>0</v>
      </c>
      <c r="F530" s="48">
        <v>4375</v>
      </c>
      <c r="G530" s="48">
        <v>0</v>
      </c>
      <c r="H530" s="48">
        <v>0</v>
      </c>
      <c r="I530" s="48">
        <v>62201</v>
      </c>
      <c r="J530" s="48">
        <v>1096039</v>
      </c>
      <c r="K530" s="48">
        <v>58167388.909999996</v>
      </c>
      <c r="L530" s="48">
        <v>82730556.019999996</v>
      </c>
      <c r="M530" s="48">
        <v>152000000</v>
      </c>
    </row>
    <row r="531" spans="1:13" x14ac:dyDescent="0.35">
      <c r="A531" s="49" t="s">
        <v>1</v>
      </c>
      <c r="B531" s="50">
        <v>0</v>
      </c>
      <c r="C531" s="50">
        <v>1043577</v>
      </c>
      <c r="D531" s="50">
        <v>19449946</v>
      </c>
      <c r="E531" s="50">
        <v>0</v>
      </c>
      <c r="F531" s="50">
        <v>4375</v>
      </c>
      <c r="G531" s="50">
        <v>0</v>
      </c>
      <c r="H531" s="50">
        <v>0</v>
      </c>
      <c r="I531" s="50">
        <v>62201</v>
      </c>
      <c r="J531" s="50">
        <v>1096039</v>
      </c>
      <c r="K531" s="50">
        <v>58167388.909999996</v>
      </c>
      <c r="L531" s="50">
        <v>82730556.019999996</v>
      </c>
      <c r="M531" s="50">
        <v>152000000</v>
      </c>
    </row>
    <row r="532" spans="1:13" x14ac:dyDescent="0.35">
      <c r="A532" s="51" t="s">
        <v>454</v>
      </c>
      <c r="B532" s="53">
        <v>0</v>
      </c>
      <c r="C532" s="53">
        <v>1043577</v>
      </c>
      <c r="D532" s="53">
        <v>19449946</v>
      </c>
      <c r="E532" s="53">
        <v>0</v>
      </c>
      <c r="F532" s="53">
        <v>4375</v>
      </c>
      <c r="G532" s="53">
        <v>0</v>
      </c>
      <c r="H532" s="53">
        <v>0</v>
      </c>
      <c r="I532" s="53">
        <v>62201</v>
      </c>
      <c r="J532" s="53">
        <v>1096039</v>
      </c>
      <c r="K532" s="53">
        <v>58167388.909999996</v>
      </c>
      <c r="L532" s="53">
        <v>82730556.019999996</v>
      </c>
      <c r="M532" s="53">
        <v>152000000</v>
      </c>
    </row>
    <row r="533" spans="1:13" x14ac:dyDescent="0.35">
      <c r="A533" s="46" t="s">
        <v>470</v>
      </c>
      <c r="B533" s="48">
        <v>0</v>
      </c>
      <c r="C533" s="48">
        <v>0</v>
      </c>
      <c r="D533" s="48">
        <v>493837</v>
      </c>
      <c r="E533" s="48">
        <v>0</v>
      </c>
      <c r="F533" s="48">
        <v>0</v>
      </c>
      <c r="G533" s="48">
        <v>0</v>
      </c>
      <c r="H533" s="48">
        <v>0</v>
      </c>
      <c r="I533" s="48">
        <v>0</v>
      </c>
      <c r="J533" s="48">
        <v>284438</v>
      </c>
      <c r="K533" s="48">
        <v>936317.95</v>
      </c>
      <c r="L533" s="48">
        <v>936317.95</v>
      </c>
      <c r="M533" s="48">
        <v>152000000</v>
      </c>
    </row>
    <row r="534" spans="1:13" x14ac:dyDescent="0.35">
      <c r="A534" s="49" t="s">
        <v>1</v>
      </c>
      <c r="B534" s="50">
        <v>0</v>
      </c>
      <c r="C534" s="50">
        <v>0</v>
      </c>
      <c r="D534" s="50">
        <v>493837</v>
      </c>
      <c r="E534" s="50">
        <v>0</v>
      </c>
      <c r="F534" s="50">
        <v>0</v>
      </c>
      <c r="G534" s="50">
        <v>0</v>
      </c>
      <c r="H534" s="50">
        <v>0</v>
      </c>
      <c r="I534" s="50">
        <v>0</v>
      </c>
      <c r="J534" s="50">
        <v>284438</v>
      </c>
      <c r="K534" s="50">
        <v>936317.95</v>
      </c>
      <c r="L534" s="50">
        <v>936317.95</v>
      </c>
      <c r="M534" s="50">
        <v>152000000</v>
      </c>
    </row>
    <row r="535" spans="1:13" x14ac:dyDescent="0.35">
      <c r="A535" s="51" t="s">
        <v>471</v>
      </c>
      <c r="B535" s="53">
        <v>0</v>
      </c>
      <c r="C535" s="53">
        <v>0</v>
      </c>
      <c r="D535" s="53">
        <v>493837</v>
      </c>
      <c r="E535" s="53">
        <v>0</v>
      </c>
      <c r="F535" s="53">
        <v>0</v>
      </c>
      <c r="G535" s="53">
        <v>0</v>
      </c>
      <c r="H535" s="53">
        <v>0</v>
      </c>
      <c r="I535" s="53">
        <v>0</v>
      </c>
      <c r="J535" s="53">
        <v>284438</v>
      </c>
      <c r="K535" s="53">
        <v>936317.95</v>
      </c>
      <c r="L535" s="53">
        <v>936317.95</v>
      </c>
      <c r="M535" s="53">
        <v>152000000</v>
      </c>
    </row>
    <row r="536" spans="1:13" x14ac:dyDescent="0.35">
      <c r="A536" s="46" t="s">
        <v>467</v>
      </c>
      <c r="B536" s="48">
        <v>0</v>
      </c>
      <c r="C536" s="48">
        <v>0</v>
      </c>
      <c r="D536" s="48">
        <v>2715242</v>
      </c>
      <c r="E536" s="48">
        <v>0</v>
      </c>
      <c r="F536" s="48">
        <v>0</v>
      </c>
      <c r="G536" s="48">
        <v>0</v>
      </c>
      <c r="H536" s="48">
        <v>0</v>
      </c>
      <c r="I536" s="48">
        <v>0</v>
      </c>
      <c r="J536" s="48">
        <v>0</v>
      </c>
      <c r="K536" s="48">
        <v>2743972.19</v>
      </c>
      <c r="L536" s="48">
        <v>3606996.95</v>
      </c>
      <c r="M536" s="48">
        <v>152000000</v>
      </c>
    </row>
    <row r="537" spans="1:13" x14ac:dyDescent="0.35">
      <c r="A537" s="49" t="s">
        <v>1</v>
      </c>
      <c r="B537" s="50">
        <v>0</v>
      </c>
      <c r="C537" s="50">
        <v>0</v>
      </c>
      <c r="D537" s="50">
        <v>2715242</v>
      </c>
      <c r="E537" s="50">
        <v>0</v>
      </c>
      <c r="F537" s="50">
        <v>0</v>
      </c>
      <c r="G537" s="50">
        <v>0</v>
      </c>
      <c r="H537" s="50">
        <v>0</v>
      </c>
      <c r="I537" s="50">
        <v>0</v>
      </c>
      <c r="J537" s="50">
        <v>0</v>
      </c>
      <c r="K537" s="50">
        <v>2743972.19</v>
      </c>
      <c r="L537" s="50">
        <v>3606996.95</v>
      </c>
      <c r="M537" s="50">
        <v>152000000</v>
      </c>
    </row>
    <row r="538" spans="1:13" x14ac:dyDescent="0.35">
      <c r="A538" s="51" t="s">
        <v>468</v>
      </c>
      <c r="B538" s="53">
        <v>0</v>
      </c>
      <c r="C538" s="53">
        <v>0</v>
      </c>
      <c r="D538" s="53">
        <v>2715242</v>
      </c>
      <c r="E538" s="53">
        <v>0</v>
      </c>
      <c r="F538" s="53">
        <v>0</v>
      </c>
      <c r="G538" s="53">
        <v>0</v>
      </c>
      <c r="H538" s="53">
        <v>0</v>
      </c>
      <c r="I538" s="53">
        <v>0</v>
      </c>
      <c r="J538" s="53">
        <v>0</v>
      </c>
      <c r="K538" s="53">
        <v>2743972.19</v>
      </c>
      <c r="L538" s="53">
        <v>3606996.95</v>
      </c>
      <c r="M538" s="53">
        <v>152000000</v>
      </c>
    </row>
    <row r="539" spans="1:13" x14ac:dyDescent="0.35">
      <c r="A539" s="46" t="s">
        <v>445</v>
      </c>
      <c r="B539" s="48">
        <v>0</v>
      </c>
      <c r="C539" s="48">
        <v>19572290</v>
      </c>
      <c r="D539" s="48">
        <v>36799114</v>
      </c>
      <c r="E539" s="48">
        <v>0</v>
      </c>
      <c r="F539" s="48">
        <v>475015</v>
      </c>
      <c r="G539" s="48">
        <v>3635799</v>
      </c>
      <c r="H539" s="48">
        <v>0</v>
      </c>
      <c r="I539" s="48">
        <v>1093355</v>
      </c>
      <c r="J539" s="48">
        <v>2413255</v>
      </c>
      <c r="K539" s="48">
        <v>65577963.310000002</v>
      </c>
      <c r="L539" s="48">
        <v>121599999</v>
      </c>
      <c r="M539" s="48">
        <v>152000000</v>
      </c>
    </row>
    <row r="540" spans="1:13" x14ac:dyDescent="0.35">
      <c r="A540" s="49" t="s">
        <v>1</v>
      </c>
      <c r="B540" s="50">
        <v>0</v>
      </c>
      <c r="C540" s="50">
        <v>19572290</v>
      </c>
      <c r="D540" s="50">
        <v>36799114</v>
      </c>
      <c r="E540" s="50">
        <v>0</v>
      </c>
      <c r="F540" s="50">
        <v>475015</v>
      </c>
      <c r="G540" s="50">
        <v>3635799</v>
      </c>
      <c r="H540" s="50">
        <v>0</v>
      </c>
      <c r="I540" s="50">
        <v>1093355</v>
      </c>
      <c r="J540" s="50">
        <v>2413255</v>
      </c>
      <c r="K540" s="50">
        <v>65577963.310000002</v>
      </c>
      <c r="L540" s="50">
        <v>121599999</v>
      </c>
      <c r="M540" s="50">
        <v>152000000</v>
      </c>
    </row>
    <row r="541" spans="1:13" x14ac:dyDescent="0.35">
      <c r="A541" s="51" t="s">
        <v>446</v>
      </c>
      <c r="B541" s="53">
        <v>0</v>
      </c>
      <c r="C541" s="53">
        <v>19572290</v>
      </c>
      <c r="D541" s="53">
        <v>36799114</v>
      </c>
      <c r="E541" s="53">
        <v>0</v>
      </c>
      <c r="F541" s="53">
        <v>475015</v>
      </c>
      <c r="G541" s="53">
        <v>3635799</v>
      </c>
      <c r="H541" s="53">
        <v>0</v>
      </c>
      <c r="I541" s="53">
        <v>1093355</v>
      </c>
      <c r="J541" s="53">
        <v>2413255</v>
      </c>
      <c r="K541" s="53">
        <v>65577963.310000002</v>
      </c>
      <c r="L541" s="53">
        <v>121599999</v>
      </c>
      <c r="M541" s="53">
        <v>152000000</v>
      </c>
    </row>
    <row r="542" spans="1:13" x14ac:dyDescent="0.35">
      <c r="A542" s="46" t="s">
        <v>451</v>
      </c>
      <c r="B542" s="48">
        <v>454633</v>
      </c>
      <c r="C542" s="48">
        <v>2828256</v>
      </c>
      <c r="D542" s="48">
        <v>3306320</v>
      </c>
      <c r="E542" s="48">
        <v>0</v>
      </c>
      <c r="F542" s="48">
        <v>0</v>
      </c>
      <c r="G542" s="48">
        <v>0</v>
      </c>
      <c r="H542" s="48">
        <v>0</v>
      </c>
      <c r="I542" s="48">
        <v>178169</v>
      </c>
      <c r="J542" s="48">
        <v>323943</v>
      </c>
      <c r="K542" s="48">
        <v>7991623.3399999999</v>
      </c>
      <c r="L542" s="48">
        <v>7991623.3399999999</v>
      </c>
      <c r="M542" s="48">
        <v>152000000</v>
      </c>
    </row>
    <row r="543" spans="1:13" x14ac:dyDescent="0.35">
      <c r="A543" s="49" t="s">
        <v>1</v>
      </c>
      <c r="B543" s="50">
        <v>454633</v>
      </c>
      <c r="C543" s="50">
        <v>2828256</v>
      </c>
      <c r="D543" s="50">
        <v>3306320</v>
      </c>
      <c r="E543" s="50">
        <v>0</v>
      </c>
      <c r="F543" s="50">
        <v>0</v>
      </c>
      <c r="G543" s="50">
        <v>0</v>
      </c>
      <c r="H543" s="50">
        <v>0</v>
      </c>
      <c r="I543" s="50">
        <v>178169</v>
      </c>
      <c r="J543" s="50">
        <v>323943</v>
      </c>
      <c r="K543" s="50">
        <v>7991623.3399999999</v>
      </c>
      <c r="L543" s="50">
        <v>7991623.3399999999</v>
      </c>
      <c r="M543" s="50">
        <v>152000000</v>
      </c>
    </row>
    <row r="544" spans="1:13" x14ac:dyDescent="0.35">
      <c r="A544" s="51" t="s">
        <v>452</v>
      </c>
      <c r="B544" s="53">
        <v>454633</v>
      </c>
      <c r="C544" s="53">
        <v>2828256</v>
      </c>
      <c r="D544" s="53">
        <v>3306320</v>
      </c>
      <c r="E544" s="53">
        <v>0</v>
      </c>
      <c r="F544" s="53">
        <v>0</v>
      </c>
      <c r="G544" s="53">
        <v>0</v>
      </c>
      <c r="H544" s="53">
        <v>0</v>
      </c>
      <c r="I544" s="53">
        <v>178169</v>
      </c>
      <c r="J544" s="53">
        <v>323943</v>
      </c>
      <c r="K544" s="53">
        <v>7991623.3399999999</v>
      </c>
      <c r="L544" s="53">
        <v>7991623.3399999999</v>
      </c>
      <c r="M544" s="53">
        <v>152000000</v>
      </c>
    </row>
    <row r="545" spans="1:13" x14ac:dyDescent="0.35">
      <c r="A545" s="46" t="s">
        <v>469</v>
      </c>
      <c r="B545" s="48">
        <v>62727</v>
      </c>
      <c r="C545" s="48">
        <v>3604788</v>
      </c>
      <c r="D545" s="48">
        <v>118297786</v>
      </c>
      <c r="E545" s="48">
        <v>0</v>
      </c>
      <c r="F545" s="48">
        <v>0</v>
      </c>
      <c r="G545" s="48">
        <v>291312</v>
      </c>
      <c r="H545" s="48">
        <v>0</v>
      </c>
      <c r="I545" s="48">
        <v>0</v>
      </c>
      <c r="J545" s="48">
        <v>4296553</v>
      </c>
      <c r="K545" s="48">
        <v>126553167.40000001</v>
      </c>
      <c r="L545" s="48">
        <v>126553167.40000001</v>
      </c>
      <c r="M545" s="48">
        <v>152000000</v>
      </c>
    </row>
    <row r="546" spans="1:13" x14ac:dyDescent="0.35">
      <c r="A546" s="49" t="s">
        <v>1</v>
      </c>
      <c r="B546" s="50">
        <v>62727</v>
      </c>
      <c r="C546" s="50">
        <v>3604788</v>
      </c>
      <c r="D546" s="50">
        <v>118297786</v>
      </c>
      <c r="E546" s="50">
        <v>0</v>
      </c>
      <c r="F546" s="50">
        <v>0</v>
      </c>
      <c r="G546" s="50">
        <v>291312</v>
      </c>
      <c r="H546" s="50">
        <v>0</v>
      </c>
      <c r="I546" s="50">
        <v>0</v>
      </c>
      <c r="J546" s="50">
        <v>4296553</v>
      </c>
      <c r="K546" s="50">
        <v>126553167.40000001</v>
      </c>
      <c r="L546" s="50">
        <v>126553167.40000001</v>
      </c>
      <c r="M546" s="50">
        <v>152000000</v>
      </c>
    </row>
    <row r="547" spans="1:13" x14ac:dyDescent="0.35">
      <c r="A547" s="51" t="s">
        <v>469</v>
      </c>
      <c r="B547" s="53">
        <v>62727</v>
      </c>
      <c r="C547" s="53">
        <v>3604788</v>
      </c>
      <c r="D547" s="53">
        <v>118297786</v>
      </c>
      <c r="E547" s="53">
        <v>0</v>
      </c>
      <c r="F547" s="53">
        <v>0</v>
      </c>
      <c r="G547" s="53">
        <v>291312</v>
      </c>
      <c r="H547" s="53">
        <v>0</v>
      </c>
      <c r="I547" s="53">
        <v>0</v>
      </c>
      <c r="J547" s="53">
        <v>4296553</v>
      </c>
      <c r="K547" s="53">
        <v>126553167.40000001</v>
      </c>
      <c r="L547" s="53">
        <v>126553167.40000001</v>
      </c>
      <c r="M547" s="53">
        <v>152000000</v>
      </c>
    </row>
    <row r="548" spans="1:13" x14ac:dyDescent="0.35">
      <c r="A548" s="46" t="s">
        <v>442</v>
      </c>
      <c r="B548" s="48">
        <v>0</v>
      </c>
      <c r="C548" s="48">
        <v>0</v>
      </c>
      <c r="D548" s="48">
        <v>9240922</v>
      </c>
      <c r="E548" s="48">
        <v>0</v>
      </c>
      <c r="F548" s="48">
        <v>0</v>
      </c>
      <c r="G548" s="48">
        <v>0</v>
      </c>
      <c r="H548" s="48">
        <v>0</v>
      </c>
      <c r="I548" s="48">
        <v>0</v>
      </c>
      <c r="J548" s="48">
        <v>131173</v>
      </c>
      <c r="K548" s="48">
        <v>19066253.75</v>
      </c>
      <c r="L548" s="48">
        <v>62785203.609999999</v>
      </c>
      <c r="M548" s="48">
        <v>152000000</v>
      </c>
    </row>
    <row r="549" spans="1:13" x14ac:dyDescent="0.35">
      <c r="A549" s="49" t="s">
        <v>1</v>
      </c>
      <c r="B549" s="50">
        <v>0</v>
      </c>
      <c r="C549" s="50">
        <v>0</v>
      </c>
      <c r="D549" s="50">
        <v>9240922</v>
      </c>
      <c r="E549" s="50">
        <v>0</v>
      </c>
      <c r="F549" s="50">
        <v>0</v>
      </c>
      <c r="G549" s="50">
        <v>0</v>
      </c>
      <c r="H549" s="50">
        <v>0</v>
      </c>
      <c r="I549" s="50">
        <v>0</v>
      </c>
      <c r="J549" s="50">
        <v>131173</v>
      </c>
      <c r="K549" s="50">
        <v>9372096.3499999996</v>
      </c>
      <c r="L549" s="50">
        <v>53091046.210000001</v>
      </c>
      <c r="M549" s="50">
        <v>125071786.40000001</v>
      </c>
    </row>
    <row r="550" spans="1:13" x14ac:dyDescent="0.35">
      <c r="A550" s="51" t="s">
        <v>443</v>
      </c>
      <c r="B550" s="53">
        <v>0</v>
      </c>
      <c r="C550" s="53">
        <v>0</v>
      </c>
      <c r="D550" s="53">
        <v>9240922</v>
      </c>
      <c r="E550" s="53">
        <v>0</v>
      </c>
      <c r="F550" s="53">
        <v>0</v>
      </c>
      <c r="G550" s="53">
        <v>0</v>
      </c>
      <c r="H550" s="53">
        <v>0</v>
      </c>
      <c r="I550" s="53">
        <v>0</v>
      </c>
      <c r="J550" s="53">
        <v>131173</v>
      </c>
      <c r="K550" s="53">
        <v>9372096.3499999996</v>
      </c>
      <c r="L550" s="53">
        <v>53091046.210000001</v>
      </c>
      <c r="M550" s="53">
        <v>125071786.40000001</v>
      </c>
    </row>
    <row r="551" spans="1:13" x14ac:dyDescent="0.35">
      <c r="A551" s="49" t="s">
        <v>0</v>
      </c>
      <c r="B551" s="50">
        <v>0</v>
      </c>
      <c r="C551" s="50">
        <v>0</v>
      </c>
      <c r="D551" s="50">
        <v>0</v>
      </c>
      <c r="E551" s="50">
        <v>0</v>
      </c>
      <c r="F551" s="50">
        <v>0</v>
      </c>
      <c r="G551" s="50">
        <v>0</v>
      </c>
      <c r="H551" s="50">
        <v>0</v>
      </c>
      <c r="I551" s="50">
        <v>0</v>
      </c>
      <c r="J551" s="50">
        <v>0</v>
      </c>
      <c r="K551" s="50">
        <v>9694157.4000000004</v>
      </c>
      <c r="L551" s="50">
        <v>9694157.4000000004</v>
      </c>
      <c r="M551" s="50">
        <v>26928213.600000001</v>
      </c>
    </row>
    <row r="552" spans="1:13" x14ac:dyDescent="0.35">
      <c r="A552" s="51" t="s">
        <v>444</v>
      </c>
      <c r="B552" s="53">
        <v>0</v>
      </c>
      <c r="C552" s="53">
        <v>0</v>
      </c>
      <c r="D552" s="53">
        <v>0</v>
      </c>
      <c r="E552" s="53">
        <v>0</v>
      </c>
      <c r="F552" s="53">
        <v>0</v>
      </c>
      <c r="G552" s="53">
        <v>0</v>
      </c>
      <c r="H552" s="53">
        <v>0</v>
      </c>
      <c r="I552" s="53">
        <v>0</v>
      </c>
      <c r="J552" s="53">
        <v>0</v>
      </c>
      <c r="K552" s="53">
        <v>9694157.4000000004</v>
      </c>
      <c r="L552" s="53">
        <v>9694157.4000000004</v>
      </c>
      <c r="M552" s="53">
        <v>26928213.600000001</v>
      </c>
    </row>
    <row r="553" spans="1:13" x14ac:dyDescent="0.35">
      <c r="A553" s="46" t="s">
        <v>477</v>
      </c>
      <c r="B553" s="48">
        <v>0</v>
      </c>
      <c r="C553" s="48">
        <v>0</v>
      </c>
      <c r="D553" s="48">
        <v>3133345</v>
      </c>
      <c r="E553" s="48">
        <v>0</v>
      </c>
      <c r="F553" s="48">
        <v>0</v>
      </c>
      <c r="G553" s="48">
        <v>0</v>
      </c>
      <c r="H553" s="48">
        <v>0</v>
      </c>
      <c r="I553" s="48">
        <v>0</v>
      </c>
      <c r="J553" s="48">
        <v>0</v>
      </c>
      <c r="K553" s="48">
        <v>3413097.68</v>
      </c>
      <c r="L553" s="48">
        <v>3595382.79</v>
      </c>
      <c r="M553" s="48">
        <v>152000000</v>
      </c>
    </row>
    <row r="554" spans="1:13" x14ac:dyDescent="0.35">
      <c r="A554" s="49" t="s">
        <v>1</v>
      </c>
      <c r="B554" s="50">
        <v>0</v>
      </c>
      <c r="C554" s="50">
        <v>0</v>
      </c>
      <c r="D554" s="50">
        <v>3133345</v>
      </c>
      <c r="E554" s="50">
        <v>0</v>
      </c>
      <c r="F554" s="50">
        <v>0</v>
      </c>
      <c r="G554" s="50">
        <v>0</v>
      </c>
      <c r="H554" s="50">
        <v>0</v>
      </c>
      <c r="I554" s="50">
        <v>0</v>
      </c>
      <c r="J554" s="50">
        <v>0</v>
      </c>
      <c r="K554" s="50">
        <v>3413097.68</v>
      </c>
      <c r="L554" s="50">
        <v>3595382.79</v>
      </c>
      <c r="M554" s="50">
        <v>152000000</v>
      </c>
    </row>
    <row r="555" spans="1:13" x14ac:dyDescent="0.35">
      <c r="A555" s="51" t="s">
        <v>478</v>
      </c>
      <c r="B555" s="53">
        <v>0</v>
      </c>
      <c r="C555" s="53">
        <v>0</v>
      </c>
      <c r="D555" s="53">
        <v>3133345</v>
      </c>
      <c r="E555" s="53">
        <v>0</v>
      </c>
      <c r="F555" s="53">
        <v>0</v>
      </c>
      <c r="G555" s="53">
        <v>0</v>
      </c>
      <c r="H555" s="53">
        <v>0</v>
      </c>
      <c r="I555" s="53">
        <v>0</v>
      </c>
      <c r="J555" s="53">
        <v>0</v>
      </c>
      <c r="K555" s="53">
        <v>3413097.68</v>
      </c>
      <c r="L555" s="53">
        <v>3595382.79</v>
      </c>
      <c r="M555" s="53">
        <v>152000000</v>
      </c>
    </row>
    <row r="556" spans="1:13" x14ac:dyDescent="0.35">
      <c r="A556" s="46" t="s">
        <v>483</v>
      </c>
      <c r="B556" s="48"/>
      <c r="C556" s="48"/>
      <c r="D556" s="48"/>
      <c r="E556" s="48"/>
      <c r="F556" s="48"/>
      <c r="G556" s="48"/>
      <c r="H556" s="48"/>
      <c r="I556" s="48"/>
      <c r="J556" s="48"/>
      <c r="K556" s="48"/>
      <c r="L556" s="48"/>
      <c r="M556" s="48">
        <v>28964017.199999999</v>
      </c>
    </row>
    <row r="557" spans="1:13" x14ac:dyDescent="0.35">
      <c r="A557" s="49" t="s">
        <v>2</v>
      </c>
      <c r="B557" s="50"/>
      <c r="C557" s="50"/>
      <c r="D557" s="50"/>
      <c r="E557" s="50"/>
      <c r="F557" s="50"/>
      <c r="G557" s="50"/>
      <c r="H557" s="50"/>
      <c r="I557" s="50"/>
      <c r="J557" s="50"/>
      <c r="K557" s="50"/>
      <c r="L557" s="50"/>
      <c r="M557" s="50">
        <v>28964017.199999999</v>
      </c>
    </row>
    <row r="558" spans="1:13" x14ac:dyDescent="0.35">
      <c r="A558" s="51" t="s">
        <v>484</v>
      </c>
      <c r="B558" s="53"/>
      <c r="C558" s="53"/>
      <c r="D558" s="53"/>
      <c r="E558" s="53"/>
      <c r="F558" s="53"/>
      <c r="G558" s="53"/>
      <c r="H558" s="53"/>
      <c r="I558" s="53"/>
      <c r="J558" s="53"/>
      <c r="K558" s="53"/>
      <c r="L558" s="53"/>
      <c r="M558" s="53">
        <v>28964017.199999999</v>
      </c>
    </row>
    <row r="559" spans="1:13" x14ac:dyDescent="0.35">
      <c r="A559" s="46" t="s">
        <v>564</v>
      </c>
      <c r="B559" s="48">
        <v>0</v>
      </c>
      <c r="C559" s="48">
        <v>20240</v>
      </c>
      <c r="D559" s="48">
        <v>74560</v>
      </c>
      <c r="E559" s="48">
        <v>0</v>
      </c>
      <c r="F559" s="48">
        <v>0</v>
      </c>
      <c r="G559" s="48">
        <v>0</v>
      </c>
      <c r="H559" s="48">
        <v>0</v>
      </c>
      <c r="I559" s="48">
        <v>0</v>
      </c>
      <c r="J559" s="48">
        <v>0</v>
      </c>
      <c r="K559" s="48">
        <v>81651.14</v>
      </c>
      <c r="L559" s="48">
        <v>81651.14</v>
      </c>
      <c r="M559" s="48">
        <v>18373958.5</v>
      </c>
    </row>
    <row r="560" spans="1:13" x14ac:dyDescent="0.35">
      <c r="A560" s="49" t="s">
        <v>2</v>
      </c>
      <c r="B560" s="50">
        <v>0</v>
      </c>
      <c r="C560" s="50">
        <v>20240</v>
      </c>
      <c r="D560" s="50">
        <v>74560</v>
      </c>
      <c r="E560" s="50">
        <v>0</v>
      </c>
      <c r="F560" s="50">
        <v>0</v>
      </c>
      <c r="G560" s="50">
        <v>0</v>
      </c>
      <c r="H560" s="50">
        <v>0</v>
      </c>
      <c r="I560" s="50">
        <v>0</v>
      </c>
      <c r="J560" s="50">
        <v>0</v>
      </c>
      <c r="K560" s="50">
        <v>81651.14</v>
      </c>
      <c r="L560" s="50">
        <v>81651.14</v>
      </c>
      <c r="M560" s="50">
        <v>18373958.5</v>
      </c>
    </row>
    <row r="561" spans="1:13" x14ac:dyDescent="0.35">
      <c r="A561" s="51" t="s">
        <v>565</v>
      </c>
      <c r="B561" s="53">
        <v>0</v>
      </c>
      <c r="C561" s="53">
        <v>20240</v>
      </c>
      <c r="D561" s="53">
        <v>74560</v>
      </c>
      <c r="E561" s="53">
        <v>0</v>
      </c>
      <c r="F561" s="53">
        <v>0</v>
      </c>
      <c r="G561" s="53">
        <v>0</v>
      </c>
      <c r="H561" s="53">
        <v>0</v>
      </c>
      <c r="I561" s="53">
        <v>0</v>
      </c>
      <c r="J561" s="53">
        <v>0</v>
      </c>
      <c r="K561" s="53">
        <v>81651.14</v>
      </c>
      <c r="L561" s="53">
        <v>81651.14</v>
      </c>
      <c r="M561" s="53">
        <v>18373958.5</v>
      </c>
    </row>
    <row r="562" spans="1:13" x14ac:dyDescent="0.35">
      <c r="A562" s="46" t="s">
        <v>487</v>
      </c>
      <c r="B562" s="48"/>
      <c r="C562" s="48">
        <v>340779</v>
      </c>
      <c r="D562" s="48">
        <v>609851</v>
      </c>
      <c r="E562" s="48"/>
      <c r="F562" s="48">
        <v>0</v>
      </c>
      <c r="G562" s="48">
        <v>10000</v>
      </c>
      <c r="H562" s="48"/>
      <c r="I562" s="48">
        <v>71680</v>
      </c>
      <c r="J562" s="48">
        <v>18120</v>
      </c>
      <c r="K562" s="48">
        <v>699651.99</v>
      </c>
      <c r="L562" s="48">
        <v>787717.81</v>
      </c>
      <c r="M562" s="48">
        <v>8965376.9000000004</v>
      </c>
    </row>
    <row r="563" spans="1:13" x14ac:dyDescent="0.35">
      <c r="A563" s="49" t="s">
        <v>2</v>
      </c>
      <c r="B563" s="50"/>
      <c r="C563" s="50">
        <v>340779</v>
      </c>
      <c r="D563" s="50">
        <v>609851</v>
      </c>
      <c r="E563" s="50"/>
      <c r="F563" s="50">
        <v>0</v>
      </c>
      <c r="G563" s="50">
        <v>10000</v>
      </c>
      <c r="H563" s="50"/>
      <c r="I563" s="50">
        <v>71680</v>
      </c>
      <c r="J563" s="50">
        <v>18120</v>
      </c>
      <c r="K563" s="50">
        <v>699651.99</v>
      </c>
      <c r="L563" s="50">
        <v>787717.81</v>
      </c>
      <c r="M563" s="50">
        <v>8965376.9000000004</v>
      </c>
    </row>
    <row r="564" spans="1:13" x14ac:dyDescent="0.35">
      <c r="A564" s="51" t="s">
        <v>487</v>
      </c>
      <c r="B564" s="53"/>
      <c r="C564" s="53">
        <v>340779</v>
      </c>
      <c r="D564" s="53">
        <v>609851</v>
      </c>
      <c r="E564" s="53"/>
      <c r="F564" s="53">
        <v>0</v>
      </c>
      <c r="G564" s="53">
        <v>10000</v>
      </c>
      <c r="H564" s="53"/>
      <c r="I564" s="53">
        <v>71680</v>
      </c>
      <c r="J564" s="53">
        <v>18120</v>
      </c>
      <c r="K564" s="53">
        <v>699651.99</v>
      </c>
      <c r="L564" s="53">
        <v>787717.81</v>
      </c>
      <c r="M564" s="53">
        <v>8965376.9000000004</v>
      </c>
    </row>
    <row r="565" spans="1:13" x14ac:dyDescent="0.35">
      <c r="A565" s="46" t="s">
        <v>488</v>
      </c>
      <c r="B565" s="48"/>
      <c r="C565" s="48"/>
      <c r="D565" s="48"/>
      <c r="E565" s="48"/>
      <c r="F565" s="48"/>
      <c r="G565" s="48"/>
      <c r="H565" s="48"/>
      <c r="I565" s="48"/>
      <c r="J565" s="48"/>
      <c r="K565" s="48"/>
      <c r="L565" s="48"/>
      <c r="M565" s="48">
        <v>8346647.4000000004</v>
      </c>
    </row>
    <row r="566" spans="1:13" x14ac:dyDescent="0.35">
      <c r="A566" s="49" t="s">
        <v>2</v>
      </c>
      <c r="B566" s="50"/>
      <c r="C566" s="50"/>
      <c r="D566" s="50"/>
      <c r="E566" s="50"/>
      <c r="F566" s="50"/>
      <c r="G566" s="50"/>
      <c r="H566" s="50"/>
      <c r="I566" s="50"/>
      <c r="J566" s="50"/>
      <c r="K566" s="50"/>
      <c r="L566" s="50"/>
      <c r="M566" s="50">
        <v>8346647.4000000004</v>
      </c>
    </row>
    <row r="567" spans="1:13" x14ac:dyDescent="0.35">
      <c r="A567" s="51" t="s">
        <v>489</v>
      </c>
      <c r="B567" s="53"/>
      <c r="C567" s="53"/>
      <c r="D567" s="53"/>
      <c r="E567" s="53"/>
      <c r="F567" s="53"/>
      <c r="G567" s="53"/>
      <c r="H567" s="53"/>
      <c r="I567" s="53"/>
      <c r="J567" s="53"/>
      <c r="K567" s="53"/>
      <c r="L567" s="53"/>
      <c r="M567" s="53">
        <v>8346647.4000000004</v>
      </c>
    </row>
    <row r="568" spans="1:13" ht="15" thickBot="1" x14ac:dyDescent="0.4">
      <c r="A568" s="54" t="s">
        <v>55</v>
      </c>
      <c r="B568" s="56">
        <v>453191057</v>
      </c>
      <c r="C568" s="56">
        <v>668508957</v>
      </c>
      <c r="D568" s="56">
        <v>3391433205</v>
      </c>
      <c r="E568" s="56">
        <v>0</v>
      </c>
      <c r="F568" s="56">
        <v>2302591</v>
      </c>
      <c r="G568" s="56">
        <v>17118675</v>
      </c>
      <c r="H568" s="56">
        <v>3766913</v>
      </c>
      <c r="I568" s="56">
        <v>22467014</v>
      </c>
      <c r="J568" s="56">
        <v>138327202</v>
      </c>
      <c r="K568" s="56">
        <v>3970709359.3899975</v>
      </c>
      <c r="L568" s="56">
        <v>5763322115.5099964</v>
      </c>
      <c r="M568" s="56">
        <v>21522367267.400009</v>
      </c>
    </row>
    <row r="569" spans="1:13" ht="15" x14ac:dyDescent="0.35">
      <c r="A569" s="36" t="s">
        <v>584</v>
      </c>
      <c r="B569" s="57"/>
      <c r="C569" s="57"/>
      <c r="D569" s="57"/>
      <c r="E569" s="57"/>
      <c r="F569" s="57"/>
      <c r="G569" s="57"/>
      <c r="H569" s="57"/>
      <c r="I569" s="57"/>
      <c r="J569" s="57"/>
      <c r="K569" s="57"/>
      <c r="L569" s="57"/>
      <c r="M569" s="50"/>
    </row>
    <row r="570" spans="1:13" ht="15" x14ac:dyDescent="0.35">
      <c r="A570" s="3" t="s">
        <v>519</v>
      </c>
    </row>
    <row r="571" spans="1:13" ht="15" x14ac:dyDescent="0.35">
      <c r="A571" s="3" t="s">
        <v>520</v>
      </c>
    </row>
    <row r="572" spans="1:13" ht="15" x14ac:dyDescent="0.35">
      <c r="A572" s="3" t="s">
        <v>521</v>
      </c>
    </row>
    <row r="573" spans="1:13" ht="15" x14ac:dyDescent="0.35">
      <c r="A573" s="3" t="s">
        <v>572</v>
      </c>
    </row>
    <row r="574" spans="1:13" ht="15" x14ac:dyDescent="0.35">
      <c r="A574" s="3" t="s">
        <v>573</v>
      </c>
    </row>
    <row r="575" spans="1:13" ht="15" x14ac:dyDescent="0.35">
      <c r="A575" s="3" t="s">
        <v>574</v>
      </c>
    </row>
    <row r="576" spans="1:13" ht="15" x14ac:dyDescent="0.35">
      <c r="A576" s="3" t="s">
        <v>582</v>
      </c>
    </row>
  </sheetData>
  <mergeCells count="8">
    <mergeCell ref="A1:A3"/>
    <mergeCell ref="B1:M1"/>
    <mergeCell ref="B2:D2"/>
    <mergeCell ref="E2:G2"/>
    <mergeCell ref="H2:J2"/>
    <mergeCell ref="K2:K3"/>
    <mergeCell ref="L2:L3"/>
    <mergeCell ref="M2:M3"/>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AACD-E253-461C-BF59-FCA8D5434BF2}">
  <sheetPr>
    <tabColor theme="4"/>
  </sheetPr>
  <dimension ref="A1:T583"/>
  <sheetViews>
    <sheetView showGridLines="0" topLeftCell="A543" zoomScaleNormal="100" workbookViewId="0">
      <pane xSplit="1" topLeftCell="B1" activePane="topRight" state="frozen"/>
      <selection sqref="A1:A3"/>
      <selection pane="topRight" activeCell="A578" sqref="A578"/>
    </sheetView>
  </sheetViews>
  <sheetFormatPr defaultRowHeight="14.5" x14ac:dyDescent="0.35"/>
  <cols>
    <col min="1" max="1" width="56.453125" customWidth="1"/>
    <col min="2" max="4" width="18.90625" customWidth="1"/>
    <col min="5" max="10" width="16.453125" customWidth="1"/>
    <col min="11" max="12" width="19.453125" customWidth="1"/>
    <col min="13" max="13" width="19.6328125" customWidth="1"/>
    <col min="14" max="16" width="18.90625" customWidth="1"/>
    <col min="17" max="19" width="16.36328125" customWidth="1"/>
    <col min="20" max="20" width="16.90625" customWidth="1"/>
  </cols>
  <sheetData>
    <row r="1" spans="1:20" ht="17.25" customHeight="1" x14ac:dyDescent="0.35">
      <c r="A1" s="67" t="s">
        <v>42</v>
      </c>
      <c r="B1" s="76" t="s">
        <v>526</v>
      </c>
      <c r="C1" s="76"/>
      <c r="D1" s="76"/>
      <c r="E1" s="76"/>
      <c r="F1" s="76"/>
      <c r="G1" s="76"/>
      <c r="H1" s="76"/>
      <c r="I1" s="76"/>
      <c r="J1" s="76"/>
      <c r="K1" s="76"/>
      <c r="L1" s="76"/>
      <c r="M1" s="76"/>
      <c r="N1" s="76"/>
      <c r="O1" s="76"/>
      <c r="P1" s="76"/>
      <c r="Q1" s="76"/>
      <c r="R1" s="76"/>
      <c r="S1" s="76"/>
      <c r="T1" s="76"/>
    </row>
    <row r="2" spans="1:20" ht="66" customHeight="1" x14ac:dyDescent="0.35">
      <c r="A2" s="67"/>
      <c r="B2" s="70" t="s">
        <v>48</v>
      </c>
      <c r="C2" s="70"/>
      <c r="D2" s="70"/>
      <c r="E2" s="70" t="s">
        <v>49</v>
      </c>
      <c r="F2" s="70"/>
      <c r="G2" s="70"/>
      <c r="H2" s="70" t="s">
        <v>50</v>
      </c>
      <c r="I2" s="70"/>
      <c r="J2" s="70"/>
      <c r="K2" s="70" t="s">
        <v>51</v>
      </c>
      <c r="L2" s="70"/>
      <c r="M2" s="70"/>
      <c r="N2" s="70" t="s">
        <v>52</v>
      </c>
      <c r="O2" s="70"/>
      <c r="P2" s="70"/>
      <c r="Q2" s="70" t="s">
        <v>53</v>
      </c>
      <c r="R2" s="70"/>
      <c r="S2" s="70"/>
      <c r="T2" s="77" t="s">
        <v>527</v>
      </c>
    </row>
    <row r="3" spans="1:20" ht="31.5" customHeight="1" x14ac:dyDescent="0.35">
      <c r="A3" s="67"/>
      <c r="B3" s="34" t="s">
        <v>5</v>
      </c>
      <c r="C3" s="34" t="s">
        <v>6</v>
      </c>
      <c r="D3" s="34" t="s">
        <v>38</v>
      </c>
      <c r="E3" s="34" t="s">
        <v>5</v>
      </c>
      <c r="F3" s="34" t="s">
        <v>6</v>
      </c>
      <c r="G3" s="34" t="s">
        <v>38</v>
      </c>
      <c r="H3" s="34" t="s">
        <v>5</v>
      </c>
      <c r="I3" s="34" t="s">
        <v>6</v>
      </c>
      <c r="J3" s="34" t="s">
        <v>38</v>
      </c>
      <c r="K3" s="34" t="s">
        <v>5</v>
      </c>
      <c r="L3" s="34" t="s">
        <v>6</v>
      </c>
      <c r="M3" s="34" t="s">
        <v>38</v>
      </c>
      <c r="N3" s="34" t="s">
        <v>5</v>
      </c>
      <c r="O3" s="34" t="s">
        <v>6</v>
      </c>
      <c r="P3" s="34" t="s">
        <v>38</v>
      </c>
      <c r="Q3" s="34" t="s">
        <v>5</v>
      </c>
      <c r="R3" s="34" t="s">
        <v>6</v>
      </c>
      <c r="S3" s="34" t="s">
        <v>38</v>
      </c>
      <c r="T3" s="78"/>
    </row>
    <row r="4" spans="1:20" ht="17.25" customHeight="1" x14ac:dyDescent="0.35">
      <c r="A4" s="42" t="s">
        <v>55</v>
      </c>
      <c r="B4" s="43">
        <v>67008</v>
      </c>
      <c r="C4" s="43">
        <v>114214</v>
      </c>
      <c r="D4" s="43">
        <v>402144</v>
      </c>
      <c r="E4" s="43">
        <v>60985</v>
      </c>
      <c r="F4" s="43">
        <v>95661</v>
      </c>
      <c r="G4" s="43">
        <v>457767</v>
      </c>
      <c r="H4" s="43">
        <v>16794</v>
      </c>
      <c r="I4" s="43">
        <v>34233</v>
      </c>
      <c r="J4" s="43">
        <v>110189</v>
      </c>
      <c r="K4" s="44">
        <v>17510</v>
      </c>
      <c r="L4" s="44">
        <v>38524</v>
      </c>
      <c r="M4" s="43">
        <v>130072</v>
      </c>
      <c r="N4" s="43">
        <v>0</v>
      </c>
      <c r="O4" s="43">
        <v>2808</v>
      </c>
      <c r="P4" s="43">
        <v>12022</v>
      </c>
      <c r="Q4" s="43">
        <v>16</v>
      </c>
      <c r="R4" s="43">
        <v>2024</v>
      </c>
      <c r="S4" s="43">
        <v>21567</v>
      </c>
      <c r="T4" s="45">
        <v>21522367267.400009</v>
      </c>
    </row>
    <row r="5" spans="1:20" x14ac:dyDescent="0.35">
      <c r="A5" s="46" t="s">
        <v>56</v>
      </c>
      <c r="B5" s="47">
        <v>0</v>
      </c>
      <c r="C5" s="47">
        <v>1193</v>
      </c>
      <c r="D5" s="47">
        <v>10181</v>
      </c>
      <c r="E5" s="47">
        <v>0</v>
      </c>
      <c r="F5" s="47">
        <v>3228</v>
      </c>
      <c r="G5" s="47">
        <v>61681</v>
      </c>
      <c r="H5" s="47">
        <v>0</v>
      </c>
      <c r="I5" s="47">
        <v>172</v>
      </c>
      <c r="J5" s="47">
        <v>962</v>
      </c>
      <c r="K5" s="47">
        <v>0</v>
      </c>
      <c r="L5" s="47">
        <v>731</v>
      </c>
      <c r="M5" s="47">
        <v>8249</v>
      </c>
      <c r="N5" s="47">
        <v>0</v>
      </c>
      <c r="O5" s="47">
        <v>0</v>
      </c>
      <c r="P5" s="47">
        <v>0</v>
      </c>
      <c r="Q5" s="47">
        <v>0</v>
      </c>
      <c r="R5" s="47">
        <v>16</v>
      </c>
      <c r="S5" s="47">
        <v>852</v>
      </c>
      <c r="T5" s="48">
        <v>2586819700.6000009</v>
      </c>
    </row>
    <row r="6" spans="1:20" x14ac:dyDescent="0.35">
      <c r="A6" s="49" t="s">
        <v>1</v>
      </c>
      <c r="B6" s="4">
        <v>0</v>
      </c>
      <c r="C6" s="4">
        <v>0</v>
      </c>
      <c r="D6" s="4">
        <v>1681</v>
      </c>
      <c r="E6" s="4">
        <v>0</v>
      </c>
      <c r="F6" s="4">
        <v>0</v>
      </c>
      <c r="G6" s="4">
        <v>53884</v>
      </c>
      <c r="H6" s="4">
        <v>0</v>
      </c>
      <c r="I6" s="4">
        <v>0</v>
      </c>
      <c r="J6" s="4">
        <v>0</v>
      </c>
      <c r="K6" s="4">
        <v>0</v>
      </c>
      <c r="L6" s="4">
        <v>0</v>
      </c>
      <c r="M6" s="4">
        <v>2618</v>
      </c>
      <c r="N6" s="4">
        <v>0</v>
      </c>
      <c r="O6" s="4">
        <v>0</v>
      </c>
      <c r="P6" s="4">
        <v>0</v>
      </c>
      <c r="Q6" s="4">
        <v>0</v>
      </c>
      <c r="R6" s="4">
        <v>0</v>
      </c>
      <c r="S6" s="4">
        <v>0</v>
      </c>
      <c r="T6" s="50">
        <v>2074957049.9000001</v>
      </c>
    </row>
    <row r="7" spans="1:20" ht="16.5" x14ac:dyDescent="0.35">
      <c r="A7" s="51" t="s">
        <v>528</v>
      </c>
      <c r="B7" s="52">
        <v>0</v>
      </c>
      <c r="C7" s="52">
        <v>0</v>
      </c>
      <c r="D7" s="52">
        <v>1681</v>
      </c>
      <c r="E7" s="52">
        <v>0</v>
      </c>
      <c r="F7" s="52">
        <v>0</v>
      </c>
      <c r="G7" s="52">
        <v>53884</v>
      </c>
      <c r="H7" s="52">
        <v>0</v>
      </c>
      <c r="I7" s="52">
        <v>0</v>
      </c>
      <c r="J7" s="52">
        <v>0</v>
      </c>
      <c r="K7" s="52">
        <v>0</v>
      </c>
      <c r="L7" s="52">
        <v>0</v>
      </c>
      <c r="M7" s="52">
        <v>2618</v>
      </c>
      <c r="N7" s="52">
        <v>0</v>
      </c>
      <c r="O7" s="52">
        <v>0</v>
      </c>
      <c r="P7" s="52">
        <v>0</v>
      </c>
      <c r="Q7" s="52">
        <v>0</v>
      </c>
      <c r="R7" s="52">
        <v>0</v>
      </c>
      <c r="S7" s="52">
        <v>0</v>
      </c>
      <c r="T7" s="53">
        <v>2074957049.9000001</v>
      </c>
    </row>
    <row r="8" spans="1:20" x14ac:dyDescent="0.35">
      <c r="A8" s="49" t="s">
        <v>0</v>
      </c>
      <c r="B8" s="4">
        <v>0</v>
      </c>
      <c r="C8" s="4">
        <v>1193</v>
      </c>
      <c r="D8" s="4">
        <v>8500</v>
      </c>
      <c r="E8" s="4">
        <v>0</v>
      </c>
      <c r="F8" s="4">
        <v>3228</v>
      </c>
      <c r="G8" s="4">
        <v>7797</v>
      </c>
      <c r="H8" s="4">
        <v>0</v>
      </c>
      <c r="I8" s="4">
        <v>172</v>
      </c>
      <c r="J8" s="4">
        <v>962</v>
      </c>
      <c r="K8" s="4">
        <v>0</v>
      </c>
      <c r="L8" s="4">
        <v>731</v>
      </c>
      <c r="M8" s="4">
        <v>5631</v>
      </c>
      <c r="N8" s="4">
        <v>0</v>
      </c>
      <c r="O8" s="4">
        <v>0</v>
      </c>
      <c r="P8" s="4">
        <v>0</v>
      </c>
      <c r="Q8" s="4">
        <v>0</v>
      </c>
      <c r="R8" s="4">
        <v>16</v>
      </c>
      <c r="S8" s="4">
        <v>852</v>
      </c>
      <c r="T8" s="50">
        <v>511862650.70000005</v>
      </c>
    </row>
    <row r="9" spans="1:20" x14ac:dyDescent="0.35">
      <c r="A9" s="51" t="s">
        <v>58</v>
      </c>
      <c r="B9" s="52">
        <v>0</v>
      </c>
      <c r="C9" s="52">
        <v>0</v>
      </c>
      <c r="D9" s="52">
        <v>0</v>
      </c>
      <c r="E9" s="52">
        <v>0</v>
      </c>
      <c r="F9" s="52">
        <v>0</v>
      </c>
      <c r="G9" s="52">
        <v>0</v>
      </c>
      <c r="H9" s="52">
        <v>0</v>
      </c>
      <c r="I9" s="52">
        <v>0</v>
      </c>
      <c r="J9" s="52">
        <v>0</v>
      </c>
      <c r="K9" s="52">
        <v>0</v>
      </c>
      <c r="L9" s="52">
        <v>0</v>
      </c>
      <c r="M9" s="52">
        <v>0</v>
      </c>
      <c r="N9" s="52">
        <v>0</v>
      </c>
      <c r="O9" s="52">
        <v>0</v>
      </c>
      <c r="P9" s="52">
        <v>0</v>
      </c>
      <c r="Q9" s="52">
        <v>0</v>
      </c>
      <c r="R9" s="52">
        <v>0</v>
      </c>
      <c r="S9" s="52">
        <v>0</v>
      </c>
      <c r="T9" s="53">
        <v>36458627.200000003</v>
      </c>
    </row>
    <row r="10" spans="1:20" x14ac:dyDescent="0.35">
      <c r="A10" s="51" t="s">
        <v>60</v>
      </c>
      <c r="B10" s="52">
        <v>0</v>
      </c>
      <c r="C10" s="52">
        <v>0</v>
      </c>
      <c r="D10" s="52">
        <v>674</v>
      </c>
      <c r="E10" s="52">
        <v>0</v>
      </c>
      <c r="F10" s="52">
        <v>0</v>
      </c>
      <c r="G10" s="52">
        <v>288</v>
      </c>
      <c r="H10" s="52">
        <v>0</v>
      </c>
      <c r="I10" s="52">
        <v>0</v>
      </c>
      <c r="J10" s="52">
        <v>137</v>
      </c>
      <c r="K10" s="52">
        <v>0</v>
      </c>
      <c r="L10" s="52">
        <v>0</v>
      </c>
      <c r="M10" s="52">
        <v>137</v>
      </c>
      <c r="N10" s="52">
        <v>0</v>
      </c>
      <c r="O10" s="52">
        <v>0</v>
      </c>
      <c r="P10" s="52">
        <v>0</v>
      </c>
      <c r="Q10" s="52">
        <v>0</v>
      </c>
      <c r="R10" s="52">
        <v>0</v>
      </c>
      <c r="S10" s="52">
        <v>0</v>
      </c>
      <c r="T10" s="53">
        <v>15031958.6</v>
      </c>
    </row>
    <row r="11" spans="1:20" x14ac:dyDescent="0.35">
      <c r="A11" s="51" t="s">
        <v>61</v>
      </c>
      <c r="B11" s="52">
        <v>0</v>
      </c>
      <c r="C11" s="52">
        <v>0</v>
      </c>
      <c r="D11" s="52">
        <v>0</v>
      </c>
      <c r="E11" s="52">
        <v>0</v>
      </c>
      <c r="F11" s="52">
        <v>0</v>
      </c>
      <c r="G11" s="52">
        <v>0</v>
      </c>
      <c r="H11" s="52">
        <v>0</v>
      </c>
      <c r="I11" s="52">
        <v>0</v>
      </c>
      <c r="J11" s="52">
        <v>0</v>
      </c>
      <c r="K11" s="52">
        <v>0</v>
      </c>
      <c r="L11" s="52">
        <v>0</v>
      </c>
      <c r="M11" s="52">
        <v>0</v>
      </c>
      <c r="N11" s="52">
        <v>0</v>
      </c>
      <c r="O11" s="52">
        <v>0</v>
      </c>
      <c r="P11" s="52">
        <v>0</v>
      </c>
      <c r="Q11" s="52">
        <v>0</v>
      </c>
      <c r="R11" s="52">
        <v>0</v>
      </c>
      <c r="S11" s="52">
        <v>0</v>
      </c>
      <c r="T11" s="53">
        <v>9037138.5999999996</v>
      </c>
    </row>
    <row r="12" spans="1:20" x14ac:dyDescent="0.35">
      <c r="A12" s="51" t="s">
        <v>62</v>
      </c>
      <c r="B12" s="52">
        <v>0</v>
      </c>
      <c r="C12" s="52">
        <v>521</v>
      </c>
      <c r="D12" s="52">
        <v>279</v>
      </c>
      <c r="E12" s="52">
        <v>0</v>
      </c>
      <c r="F12" s="52">
        <v>527</v>
      </c>
      <c r="G12" s="52">
        <v>310</v>
      </c>
      <c r="H12" s="52">
        <v>0</v>
      </c>
      <c r="I12" s="52">
        <v>0</v>
      </c>
      <c r="J12" s="52">
        <v>0</v>
      </c>
      <c r="K12" s="52">
        <v>0</v>
      </c>
      <c r="L12" s="52">
        <v>46</v>
      </c>
      <c r="M12" s="52">
        <v>185</v>
      </c>
      <c r="N12" s="52">
        <v>0</v>
      </c>
      <c r="O12" s="52">
        <v>0</v>
      </c>
      <c r="P12" s="52">
        <v>0</v>
      </c>
      <c r="Q12" s="52">
        <v>0</v>
      </c>
      <c r="R12" s="52">
        <v>0</v>
      </c>
      <c r="S12" s="52">
        <v>0</v>
      </c>
      <c r="T12" s="53">
        <v>9931566.4000000004</v>
      </c>
    </row>
    <row r="13" spans="1:20" x14ac:dyDescent="0.35">
      <c r="A13" s="51" t="s">
        <v>63</v>
      </c>
      <c r="B13" s="52"/>
      <c r="C13" s="52">
        <v>39</v>
      </c>
      <c r="D13" s="52">
        <v>38</v>
      </c>
      <c r="E13" s="52"/>
      <c r="F13" s="52">
        <v>71</v>
      </c>
      <c r="G13" s="52">
        <v>50</v>
      </c>
      <c r="H13" s="52"/>
      <c r="I13" s="52">
        <v>0</v>
      </c>
      <c r="J13" s="52">
        <v>0</v>
      </c>
      <c r="K13" s="52"/>
      <c r="L13" s="52">
        <v>38</v>
      </c>
      <c r="M13" s="52">
        <v>27</v>
      </c>
      <c r="N13" s="52"/>
      <c r="O13" s="52">
        <v>0</v>
      </c>
      <c r="P13" s="52">
        <v>0</v>
      </c>
      <c r="Q13" s="52"/>
      <c r="R13" s="52">
        <v>0</v>
      </c>
      <c r="S13" s="52">
        <v>0</v>
      </c>
      <c r="T13" s="53">
        <v>5672192.7000000002</v>
      </c>
    </row>
    <row r="14" spans="1:20" x14ac:dyDescent="0.35">
      <c r="A14" s="51" t="s">
        <v>64</v>
      </c>
      <c r="B14" s="52"/>
      <c r="C14" s="52">
        <v>0</v>
      </c>
      <c r="D14" s="52">
        <v>0</v>
      </c>
      <c r="E14" s="52"/>
      <c r="F14" s="52">
        <v>0</v>
      </c>
      <c r="G14" s="52">
        <v>0</v>
      </c>
      <c r="H14" s="52"/>
      <c r="I14" s="52">
        <v>0</v>
      </c>
      <c r="J14" s="52">
        <v>0</v>
      </c>
      <c r="K14" s="52"/>
      <c r="L14" s="52">
        <v>0</v>
      </c>
      <c r="M14" s="52">
        <v>0</v>
      </c>
      <c r="N14" s="52"/>
      <c r="O14" s="52">
        <v>0</v>
      </c>
      <c r="P14" s="52">
        <v>0</v>
      </c>
      <c r="Q14" s="52"/>
      <c r="R14" s="52">
        <v>0</v>
      </c>
      <c r="S14" s="52">
        <v>0</v>
      </c>
      <c r="T14" s="53">
        <v>19813664.300000001</v>
      </c>
    </row>
    <row r="15" spans="1:20" x14ac:dyDescent="0.35">
      <c r="A15" s="51" t="s">
        <v>66</v>
      </c>
      <c r="B15" s="52">
        <v>0</v>
      </c>
      <c r="C15" s="52">
        <v>0</v>
      </c>
      <c r="D15" s="52">
        <v>50</v>
      </c>
      <c r="E15" s="52">
        <v>0</v>
      </c>
      <c r="F15" s="52">
        <v>0</v>
      </c>
      <c r="G15" s="52">
        <v>85</v>
      </c>
      <c r="H15" s="52">
        <v>0</v>
      </c>
      <c r="I15" s="52">
        <v>0</v>
      </c>
      <c r="J15" s="52">
        <v>9</v>
      </c>
      <c r="K15" s="52">
        <v>0</v>
      </c>
      <c r="L15" s="52">
        <v>0</v>
      </c>
      <c r="M15" s="52">
        <v>58</v>
      </c>
      <c r="N15" s="52">
        <v>0</v>
      </c>
      <c r="O15" s="52">
        <v>0</v>
      </c>
      <c r="P15" s="52">
        <v>0</v>
      </c>
      <c r="Q15" s="52">
        <v>0</v>
      </c>
      <c r="R15" s="52">
        <v>0</v>
      </c>
      <c r="S15" s="52">
        <v>0</v>
      </c>
      <c r="T15" s="53">
        <v>21204940.399999999</v>
      </c>
    </row>
    <row r="16" spans="1:20" x14ac:dyDescent="0.35">
      <c r="A16" s="51" t="s">
        <v>69</v>
      </c>
      <c r="B16" s="52">
        <v>0</v>
      </c>
      <c r="C16" s="52">
        <v>0</v>
      </c>
      <c r="D16" s="52">
        <v>61</v>
      </c>
      <c r="E16" s="52">
        <v>0</v>
      </c>
      <c r="F16" s="52">
        <v>0</v>
      </c>
      <c r="G16" s="52">
        <v>90</v>
      </c>
      <c r="H16" s="52">
        <v>0</v>
      </c>
      <c r="I16" s="52">
        <v>0</v>
      </c>
      <c r="J16" s="52">
        <v>0</v>
      </c>
      <c r="K16" s="52">
        <v>0</v>
      </c>
      <c r="L16" s="52">
        <v>0</v>
      </c>
      <c r="M16" s="52">
        <v>141</v>
      </c>
      <c r="N16" s="52">
        <v>0</v>
      </c>
      <c r="O16" s="52">
        <v>0</v>
      </c>
      <c r="P16" s="52">
        <v>0</v>
      </c>
      <c r="Q16" s="52">
        <v>0</v>
      </c>
      <c r="R16" s="52">
        <v>0</v>
      </c>
      <c r="S16" s="52">
        <v>0</v>
      </c>
      <c r="T16" s="53">
        <v>5012189.5999999996</v>
      </c>
    </row>
    <row r="17" spans="1:20" x14ac:dyDescent="0.35">
      <c r="A17" s="51" t="s">
        <v>70</v>
      </c>
      <c r="B17" s="52"/>
      <c r="C17" s="52"/>
      <c r="D17" s="52">
        <v>193</v>
      </c>
      <c r="E17" s="52"/>
      <c r="F17" s="52"/>
      <c r="G17" s="52">
        <v>144</v>
      </c>
      <c r="H17" s="52"/>
      <c r="I17" s="52"/>
      <c r="J17" s="52">
        <v>179</v>
      </c>
      <c r="K17" s="52"/>
      <c r="L17" s="52"/>
      <c r="M17" s="52">
        <v>0</v>
      </c>
      <c r="N17" s="52"/>
      <c r="O17" s="52"/>
      <c r="P17" s="52">
        <v>0</v>
      </c>
      <c r="Q17" s="52"/>
      <c r="R17" s="52"/>
      <c r="S17" s="52">
        <v>103</v>
      </c>
      <c r="T17" s="53">
        <v>19644850.300000001</v>
      </c>
    </row>
    <row r="18" spans="1:20" x14ac:dyDescent="0.35">
      <c r="A18" s="51" t="s">
        <v>71</v>
      </c>
      <c r="B18" s="52">
        <v>0</v>
      </c>
      <c r="C18" s="52">
        <v>0</v>
      </c>
      <c r="D18" s="52">
        <v>6</v>
      </c>
      <c r="E18" s="52">
        <v>0</v>
      </c>
      <c r="F18" s="52">
        <v>0</v>
      </c>
      <c r="G18" s="52">
        <v>3</v>
      </c>
      <c r="H18" s="52">
        <v>0</v>
      </c>
      <c r="I18" s="52">
        <v>0</v>
      </c>
      <c r="J18" s="52">
        <v>0</v>
      </c>
      <c r="K18" s="52">
        <v>0</v>
      </c>
      <c r="L18" s="52">
        <v>0</v>
      </c>
      <c r="M18" s="52">
        <v>0</v>
      </c>
      <c r="N18" s="52">
        <v>0</v>
      </c>
      <c r="O18" s="52">
        <v>0</v>
      </c>
      <c r="P18" s="52">
        <v>0</v>
      </c>
      <c r="Q18" s="52">
        <v>0</v>
      </c>
      <c r="R18" s="52">
        <v>0</v>
      </c>
      <c r="S18" s="52">
        <v>0</v>
      </c>
      <c r="T18" s="53">
        <v>7795353.9000000004</v>
      </c>
    </row>
    <row r="19" spans="1:20" x14ac:dyDescent="0.35">
      <c r="A19" s="51" t="s">
        <v>72</v>
      </c>
      <c r="B19" s="52">
        <v>0</v>
      </c>
      <c r="C19" s="52">
        <v>0</v>
      </c>
      <c r="D19" s="52">
        <v>0</v>
      </c>
      <c r="E19" s="52">
        <v>0</v>
      </c>
      <c r="F19" s="52">
        <v>0</v>
      </c>
      <c r="G19" s="52">
        <v>440</v>
      </c>
      <c r="H19" s="52">
        <v>0</v>
      </c>
      <c r="I19" s="52">
        <v>0</v>
      </c>
      <c r="J19" s="52">
        <v>0</v>
      </c>
      <c r="K19" s="52">
        <v>0</v>
      </c>
      <c r="L19" s="52">
        <v>0</v>
      </c>
      <c r="M19" s="52">
        <v>0</v>
      </c>
      <c r="N19" s="52">
        <v>0</v>
      </c>
      <c r="O19" s="52">
        <v>0</v>
      </c>
      <c r="P19" s="52">
        <v>0</v>
      </c>
      <c r="Q19" s="52">
        <v>0</v>
      </c>
      <c r="R19" s="52">
        <v>0</v>
      </c>
      <c r="S19" s="52">
        <v>0</v>
      </c>
      <c r="T19" s="53">
        <v>12083175</v>
      </c>
    </row>
    <row r="20" spans="1:20" x14ac:dyDescent="0.35">
      <c r="A20" s="51" t="s">
        <v>73</v>
      </c>
      <c r="B20" s="52">
        <v>0</v>
      </c>
      <c r="C20" s="52">
        <v>0</v>
      </c>
      <c r="D20" s="52">
        <v>0</v>
      </c>
      <c r="E20" s="52">
        <v>0</v>
      </c>
      <c r="F20" s="52">
        <v>0</v>
      </c>
      <c r="G20" s="52">
        <v>0</v>
      </c>
      <c r="H20" s="52">
        <v>0</v>
      </c>
      <c r="I20" s="52">
        <v>0</v>
      </c>
      <c r="J20" s="52">
        <v>0</v>
      </c>
      <c r="K20" s="52">
        <v>0</v>
      </c>
      <c r="L20" s="52">
        <v>0</v>
      </c>
      <c r="M20" s="52">
        <v>0</v>
      </c>
      <c r="N20" s="52">
        <v>0</v>
      </c>
      <c r="O20" s="52">
        <v>0</v>
      </c>
      <c r="P20" s="52">
        <v>0</v>
      </c>
      <c r="Q20" s="52">
        <v>0</v>
      </c>
      <c r="R20" s="52">
        <v>0</v>
      </c>
      <c r="S20" s="52">
        <v>0</v>
      </c>
      <c r="T20" s="53">
        <v>8273045.0999999996</v>
      </c>
    </row>
    <row r="21" spans="1:20" x14ac:dyDescent="0.35">
      <c r="A21" s="51" t="s">
        <v>76</v>
      </c>
      <c r="B21" s="52">
        <v>0</v>
      </c>
      <c r="C21" s="52">
        <v>0</v>
      </c>
      <c r="D21" s="52">
        <v>0</v>
      </c>
      <c r="E21" s="52">
        <v>0</v>
      </c>
      <c r="F21" s="52">
        <v>387</v>
      </c>
      <c r="G21" s="52">
        <v>693</v>
      </c>
      <c r="H21" s="52">
        <v>0</v>
      </c>
      <c r="I21" s="52">
        <v>0</v>
      </c>
      <c r="J21" s="52">
        <v>0</v>
      </c>
      <c r="K21" s="52">
        <v>0</v>
      </c>
      <c r="L21" s="52">
        <v>0</v>
      </c>
      <c r="M21" s="52">
        <v>0</v>
      </c>
      <c r="N21" s="52">
        <v>0</v>
      </c>
      <c r="O21" s="52">
        <v>0</v>
      </c>
      <c r="P21" s="52">
        <v>0</v>
      </c>
      <c r="Q21" s="52">
        <v>0</v>
      </c>
      <c r="R21" s="52">
        <v>0</v>
      </c>
      <c r="S21" s="52">
        <v>0</v>
      </c>
      <c r="T21" s="53">
        <v>14026593.9</v>
      </c>
    </row>
    <row r="22" spans="1:20" x14ac:dyDescent="0.35">
      <c r="A22" s="51" t="s">
        <v>78</v>
      </c>
      <c r="B22" s="52">
        <v>0</v>
      </c>
      <c r="C22" s="52">
        <v>292</v>
      </c>
      <c r="D22" s="52">
        <v>787</v>
      </c>
      <c r="E22" s="52">
        <v>0</v>
      </c>
      <c r="F22" s="52">
        <v>264</v>
      </c>
      <c r="G22" s="52">
        <v>690</v>
      </c>
      <c r="H22" s="52">
        <v>0</v>
      </c>
      <c r="I22" s="52">
        <v>97</v>
      </c>
      <c r="J22" s="52">
        <v>362</v>
      </c>
      <c r="K22" s="52">
        <v>0</v>
      </c>
      <c r="L22" s="52">
        <v>80</v>
      </c>
      <c r="M22" s="52">
        <v>376</v>
      </c>
      <c r="N22" s="52">
        <v>0</v>
      </c>
      <c r="O22" s="52">
        <v>0</v>
      </c>
      <c r="P22" s="52">
        <v>0</v>
      </c>
      <c r="Q22" s="52">
        <v>0</v>
      </c>
      <c r="R22" s="52">
        <v>0</v>
      </c>
      <c r="S22" s="52">
        <v>3</v>
      </c>
      <c r="T22" s="53">
        <v>11051190.1</v>
      </c>
    </row>
    <row r="23" spans="1:20" x14ac:dyDescent="0.35">
      <c r="A23" s="51" t="s">
        <v>79</v>
      </c>
      <c r="B23" s="52">
        <v>0</v>
      </c>
      <c r="C23" s="52">
        <v>0</v>
      </c>
      <c r="D23" s="52">
        <v>0</v>
      </c>
      <c r="E23" s="52">
        <v>0</v>
      </c>
      <c r="F23" s="52">
        <v>0</v>
      </c>
      <c r="G23" s="52">
        <v>0</v>
      </c>
      <c r="H23" s="52">
        <v>0</v>
      </c>
      <c r="I23" s="52">
        <v>0</v>
      </c>
      <c r="J23" s="52">
        <v>0</v>
      </c>
      <c r="K23" s="52">
        <v>0</v>
      </c>
      <c r="L23" s="52">
        <v>0</v>
      </c>
      <c r="M23" s="52">
        <v>0</v>
      </c>
      <c r="N23" s="52">
        <v>0</v>
      </c>
      <c r="O23" s="52">
        <v>0</v>
      </c>
      <c r="P23" s="52">
        <v>0</v>
      </c>
      <c r="Q23" s="52">
        <v>0</v>
      </c>
      <c r="R23" s="52">
        <v>0</v>
      </c>
      <c r="S23" s="52">
        <v>0</v>
      </c>
      <c r="T23" s="53">
        <v>14683685</v>
      </c>
    </row>
    <row r="24" spans="1:20" x14ac:dyDescent="0.35">
      <c r="A24" s="51" t="s">
        <v>80</v>
      </c>
      <c r="B24" s="52">
        <v>0</v>
      </c>
      <c r="C24" s="52">
        <v>0</v>
      </c>
      <c r="D24" s="52">
        <v>0</v>
      </c>
      <c r="E24" s="52">
        <v>0</v>
      </c>
      <c r="F24" s="52">
        <v>0</v>
      </c>
      <c r="G24" s="52">
        <v>0</v>
      </c>
      <c r="H24" s="52">
        <v>0</v>
      </c>
      <c r="I24" s="52">
        <v>0</v>
      </c>
      <c r="J24" s="52">
        <v>0</v>
      </c>
      <c r="K24" s="52">
        <v>0</v>
      </c>
      <c r="L24" s="52">
        <v>0</v>
      </c>
      <c r="M24" s="52">
        <v>0</v>
      </c>
      <c r="N24" s="52">
        <v>0</v>
      </c>
      <c r="O24" s="52">
        <v>0</v>
      </c>
      <c r="P24" s="52">
        <v>0</v>
      </c>
      <c r="Q24" s="52">
        <v>0</v>
      </c>
      <c r="R24" s="52">
        <v>0</v>
      </c>
      <c r="S24" s="52">
        <v>0</v>
      </c>
      <c r="T24" s="53">
        <v>20132570.800000001</v>
      </c>
    </row>
    <row r="25" spans="1:20" x14ac:dyDescent="0.35">
      <c r="A25" s="51" t="s">
        <v>81</v>
      </c>
      <c r="B25" s="52">
        <v>0</v>
      </c>
      <c r="C25" s="52">
        <v>0</v>
      </c>
      <c r="D25" s="52">
        <v>0</v>
      </c>
      <c r="E25" s="52">
        <v>0</v>
      </c>
      <c r="F25" s="52">
        <v>0</v>
      </c>
      <c r="G25" s="52">
        <v>0</v>
      </c>
      <c r="H25" s="52">
        <v>0</v>
      </c>
      <c r="I25" s="52">
        <v>0</v>
      </c>
      <c r="J25" s="52">
        <v>0</v>
      </c>
      <c r="K25" s="52">
        <v>0</v>
      </c>
      <c r="L25" s="52">
        <v>0</v>
      </c>
      <c r="M25" s="52">
        <v>0</v>
      </c>
      <c r="N25" s="52">
        <v>0</v>
      </c>
      <c r="O25" s="52">
        <v>0</v>
      </c>
      <c r="P25" s="52">
        <v>0</v>
      </c>
      <c r="Q25" s="52">
        <v>0</v>
      </c>
      <c r="R25" s="52">
        <v>0</v>
      </c>
      <c r="S25" s="52">
        <v>0</v>
      </c>
      <c r="T25" s="53">
        <v>9441174.4000000004</v>
      </c>
    </row>
    <row r="26" spans="1:20" x14ac:dyDescent="0.35">
      <c r="A26" s="51" t="s">
        <v>83</v>
      </c>
      <c r="B26" s="52">
        <v>0</v>
      </c>
      <c r="C26" s="52">
        <v>0</v>
      </c>
      <c r="D26" s="52">
        <v>186</v>
      </c>
      <c r="E26" s="52">
        <v>0</v>
      </c>
      <c r="F26" s="52">
        <v>0</v>
      </c>
      <c r="G26" s="52">
        <v>174</v>
      </c>
      <c r="H26" s="52">
        <v>0</v>
      </c>
      <c r="I26" s="52">
        <v>0</v>
      </c>
      <c r="J26" s="52">
        <v>94</v>
      </c>
      <c r="K26" s="52">
        <v>0</v>
      </c>
      <c r="L26" s="52">
        <v>0</v>
      </c>
      <c r="M26" s="52">
        <v>55</v>
      </c>
      <c r="N26" s="52">
        <v>0</v>
      </c>
      <c r="O26" s="52">
        <v>0</v>
      </c>
      <c r="P26" s="52">
        <v>0</v>
      </c>
      <c r="Q26" s="52">
        <v>0</v>
      </c>
      <c r="R26" s="52">
        <v>0</v>
      </c>
      <c r="S26" s="52">
        <v>2</v>
      </c>
      <c r="T26" s="53">
        <v>10211429</v>
      </c>
    </row>
    <row r="27" spans="1:20" x14ac:dyDescent="0.35">
      <c r="A27" s="51" t="s">
        <v>85</v>
      </c>
      <c r="B27" s="52">
        <v>0</v>
      </c>
      <c r="C27" s="52">
        <v>86</v>
      </c>
      <c r="D27" s="52">
        <v>99</v>
      </c>
      <c r="E27" s="52">
        <v>0</v>
      </c>
      <c r="F27" s="52">
        <v>14</v>
      </c>
      <c r="G27" s="52">
        <v>0</v>
      </c>
      <c r="H27" s="52">
        <v>0</v>
      </c>
      <c r="I27" s="52">
        <v>75</v>
      </c>
      <c r="J27" s="52">
        <v>87</v>
      </c>
      <c r="K27" s="52">
        <v>0</v>
      </c>
      <c r="L27" s="52">
        <v>26</v>
      </c>
      <c r="M27" s="52">
        <v>17</v>
      </c>
      <c r="N27" s="52">
        <v>0</v>
      </c>
      <c r="O27" s="52">
        <v>0</v>
      </c>
      <c r="P27" s="52">
        <v>0</v>
      </c>
      <c r="Q27" s="52">
        <v>0</v>
      </c>
      <c r="R27" s="52">
        <v>4</v>
      </c>
      <c r="S27" s="52">
        <v>1</v>
      </c>
      <c r="T27" s="53">
        <v>9370821.9000000004</v>
      </c>
    </row>
    <row r="28" spans="1:20" x14ac:dyDescent="0.35">
      <c r="A28" s="51" t="s">
        <v>86</v>
      </c>
      <c r="B28" s="52">
        <v>0</v>
      </c>
      <c r="C28" s="52">
        <v>0</v>
      </c>
      <c r="D28" s="52">
        <v>0</v>
      </c>
      <c r="E28" s="52">
        <v>0</v>
      </c>
      <c r="F28" s="52">
        <v>0</v>
      </c>
      <c r="G28" s="52">
        <v>0</v>
      </c>
      <c r="H28" s="52">
        <v>0</v>
      </c>
      <c r="I28" s="52">
        <v>0</v>
      </c>
      <c r="J28" s="52">
        <v>0</v>
      </c>
      <c r="K28" s="52">
        <v>0</v>
      </c>
      <c r="L28" s="52">
        <v>0</v>
      </c>
      <c r="M28" s="52">
        <v>0</v>
      </c>
      <c r="N28" s="52">
        <v>0</v>
      </c>
      <c r="O28" s="52">
        <v>0</v>
      </c>
      <c r="P28" s="52">
        <v>0</v>
      </c>
      <c r="Q28" s="52">
        <v>0</v>
      </c>
      <c r="R28" s="52">
        <v>0</v>
      </c>
      <c r="S28" s="52">
        <v>0</v>
      </c>
      <c r="T28" s="53">
        <v>62849621.700000003</v>
      </c>
    </row>
    <row r="29" spans="1:20" x14ac:dyDescent="0.35">
      <c r="A29" s="51" t="s">
        <v>87</v>
      </c>
      <c r="B29" s="52">
        <v>0</v>
      </c>
      <c r="C29" s="52">
        <v>0</v>
      </c>
      <c r="D29" s="52">
        <v>0</v>
      </c>
      <c r="E29" s="52">
        <v>0</v>
      </c>
      <c r="F29" s="52">
        <v>0</v>
      </c>
      <c r="G29" s="52">
        <v>0</v>
      </c>
      <c r="H29" s="52">
        <v>0</v>
      </c>
      <c r="I29" s="52">
        <v>0</v>
      </c>
      <c r="J29" s="52">
        <v>0</v>
      </c>
      <c r="K29" s="52">
        <v>0</v>
      </c>
      <c r="L29" s="52">
        <v>0</v>
      </c>
      <c r="M29" s="52">
        <v>0</v>
      </c>
      <c r="N29" s="52">
        <v>0</v>
      </c>
      <c r="O29" s="52">
        <v>0</v>
      </c>
      <c r="P29" s="52">
        <v>0</v>
      </c>
      <c r="Q29" s="52">
        <v>0</v>
      </c>
      <c r="R29" s="52">
        <v>0</v>
      </c>
      <c r="S29" s="52">
        <v>0</v>
      </c>
      <c r="T29" s="53">
        <v>43366136.299999997</v>
      </c>
    </row>
    <row r="30" spans="1:20" x14ac:dyDescent="0.35">
      <c r="A30" s="51" t="s">
        <v>89</v>
      </c>
      <c r="B30" s="52">
        <v>0</v>
      </c>
      <c r="C30" s="52">
        <v>255</v>
      </c>
      <c r="D30" s="52">
        <v>3173</v>
      </c>
      <c r="E30" s="52">
        <v>0</v>
      </c>
      <c r="F30" s="52">
        <v>1965</v>
      </c>
      <c r="G30" s="52">
        <v>2275</v>
      </c>
      <c r="H30" s="52">
        <v>0</v>
      </c>
      <c r="I30" s="52">
        <v>0</v>
      </c>
      <c r="J30" s="52">
        <v>0</v>
      </c>
      <c r="K30" s="52">
        <v>0</v>
      </c>
      <c r="L30" s="52">
        <v>541</v>
      </c>
      <c r="M30" s="52">
        <v>2793</v>
      </c>
      <c r="N30" s="52">
        <v>0</v>
      </c>
      <c r="O30" s="52">
        <v>0</v>
      </c>
      <c r="P30" s="52">
        <v>0</v>
      </c>
      <c r="Q30" s="52">
        <v>0</v>
      </c>
      <c r="R30" s="52">
        <v>12</v>
      </c>
      <c r="S30" s="52">
        <v>379</v>
      </c>
      <c r="T30" s="53">
        <v>58288819.700000003</v>
      </c>
    </row>
    <row r="31" spans="1:20" x14ac:dyDescent="0.35">
      <c r="A31" s="51" t="s">
        <v>91</v>
      </c>
      <c r="B31" s="52">
        <v>0</v>
      </c>
      <c r="C31" s="52">
        <v>0</v>
      </c>
      <c r="D31" s="52">
        <v>247</v>
      </c>
      <c r="E31" s="52">
        <v>0</v>
      </c>
      <c r="F31" s="52">
        <v>0</v>
      </c>
      <c r="G31" s="52">
        <v>154</v>
      </c>
      <c r="H31" s="52">
        <v>0</v>
      </c>
      <c r="I31" s="52">
        <v>0</v>
      </c>
      <c r="J31" s="52">
        <v>94</v>
      </c>
      <c r="K31" s="52">
        <v>0</v>
      </c>
      <c r="L31" s="52">
        <v>0</v>
      </c>
      <c r="M31" s="52">
        <v>94</v>
      </c>
      <c r="N31" s="52">
        <v>0</v>
      </c>
      <c r="O31" s="52">
        <v>0</v>
      </c>
      <c r="P31" s="52">
        <v>0</v>
      </c>
      <c r="Q31" s="52">
        <v>0</v>
      </c>
      <c r="R31" s="52">
        <v>0</v>
      </c>
      <c r="S31" s="52">
        <v>7</v>
      </c>
      <c r="T31" s="53">
        <v>16610602.800000001</v>
      </c>
    </row>
    <row r="32" spans="1:20" x14ac:dyDescent="0.35">
      <c r="A32" s="51" t="s">
        <v>94</v>
      </c>
      <c r="B32" s="52"/>
      <c r="C32" s="52"/>
      <c r="D32" s="52"/>
      <c r="E32" s="52"/>
      <c r="F32" s="52"/>
      <c r="G32" s="52"/>
      <c r="H32" s="52"/>
      <c r="I32" s="52"/>
      <c r="J32" s="52"/>
      <c r="K32" s="52"/>
      <c r="L32" s="52"/>
      <c r="M32" s="52"/>
      <c r="N32" s="52"/>
      <c r="O32" s="52"/>
      <c r="P32" s="52"/>
      <c r="Q32" s="52"/>
      <c r="R32" s="52"/>
      <c r="S32" s="52"/>
      <c r="T32" s="53">
        <v>17332239.800000001</v>
      </c>
    </row>
    <row r="33" spans="1:20" x14ac:dyDescent="0.35">
      <c r="A33" s="51" t="s">
        <v>74</v>
      </c>
      <c r="B33" s="52"/>
      <c r="C33" s="52"/>
      <c r="D33" s="52">
        <v>2707</v>
      </c>
      <c r="E33" s="52"/>
      <c r="F33" s="52"/>
      <c r="G33" s="52">
        <v>2401</v>
      </c>
      <c r="H33" s="52"/>
      <c r="I33" s="52"/>
      <c r="J33" s="52">
        <v>0</v>
      </c>
      <c r="K33" s="52"/>
      <c r="L33" s="52"/>
      <c r="M33" s="52">
        <v>1748</v>
      </c>
      <c r="N33" s="52"/>
      <c r="O33" s="52"/>
      <c r="P33" s="52">
        <v>0</v>
      </c>
      <c r="Q33" s="52"/>
      <c r="R33" s="52"/>
      <c r="S33" s="52">
        <v>357</v>
      </c>
      <c r="T33" s="53">
        <v>54539063.200000003</v>
      </c>
    </row>
    <row r="34" spans="1:20" x14ac:dyDescent="0.35">
      <c r="A34" s="46" t="s">
        <v>96</v>
      </c>
      <c r="B34" s="47">
        <v>64903</v>
      </c>
      <c r="C34" s="47">
        <v>89657</v>
      </c>
      <c r="D34" s="47">
        <v>162181</v>
      </c>
      <c r="E34" s="47">
        <v>59676</v>
      </c>
      <c r="F34" s="47">
        <v>72697</v>
      </c>
      <c r="G34" s="47">
        <v>133644</v>
      </c>
      <c r="H34" s="47">
        <v>16728</v>
      </c>
      <c r="I34" s="47">
        <v>30236</v>
      </c>
      <c r="J34" s="47">
        <v>37161</v>
      </c>
      <c r="K34" s="47">
        <v>17377</v>
      </c>
      <c r="L34" s="47">
        <v>27993</v>
      </c>
      <c r="M34" s="47">
        <v>33312</v>
      </c>
      <c r="N34" s="47">
        <v>0</v>
      </c>
      <c r="O34" s="47">
        <v>1800</v>
      </c>
      <c r="P34" s="47">
        <v>1699</v>
      </c>
      <c r="Q34" s="47">
        <v>0</v>
      </c>
      <c r="R34" s="47">
        <v>646</v>
      </c>
      <c r="S34" s="47">
        <v>1129</v>
      </c>
      <c r="T34" s="48">
        <v>1739452686.6000006</v>
      </c>
    </row>
    <row r="35" spans="1:20" x14ac:dyDescent="0.35">
      <c r="A35" s="49" t="s">
        <v>1</v>
      </c>
      <c r="B35" s="4">
        <v>64903</v>
      </c>
      <c r="C35" s="4">
        <v>73894</v>
      </c>
      <c r="D35" s="4">
        <v>138148</v>
      </c>
      <c r="E35" s="4">
        <v>59673</v>
      </c>
      <c r="F35" s="4">
        <v>57289</v>
      </c>
      <c r="G35" s="4">
        <v>110833</v>
      </c>
      <c r="H35" s="4">
        <v>16728</v>
      </c>
      <c r="I35" s="4">
        <v>28893</v>
      </c>
      <c r="J35" s="4">
        <v>32750</v>
      </c>
      <c r="K35" s="4">
        <v>17377</v>
      </c>
      <c r="L35" s="4">
        <v>26592</v>
      </c>
      <c r="M35" s="4">
        <v>30629</v>
      </c>
      <c r="N35" s="4">
        <v>0</v>
      </c>
      <c r="O35" s="4">
        <v>308</v>
      </c>
      <c r="P35" s="4">
        <v>0</v>
      </c>
      <c r="Q35" s="4">
        <v>0</v>
      </c>
      <c r="R35" s="4">
        <v>0</v>
      </c>
      <c r="S35" s="4">
        <v>0</v>
      </c>
      <c r="T35" s="50">
        <v>1107971308.0999999</v>
      </c>
    </row>
    <row r="36" spans="1:20" x14ac:dyDescent="0.35">
      <c r="A36" s="51" t="s">
        <v>97</v>
      </c>
      <c r="B36" s="52">
        <v>64903</v>
      </c>
      <c r="C36" s="52">
        <v>73894</v>
      </c>
      <c r="D36" s="52">
        <v>138148</v>
      </c>
      <c r="E36" s="52">
        <v>59673</v>
      </c>
      <c r="F36" s="52">
        <v>57289</v>
      </c>
      <c r="G36" s="52">
        <v>110833</v>
      </c>
      <c r="H36" s="52">
        <v>16728</v>
      </c>
      <c r="I36" s="52">
        <v>28893</v>
      </c>
      <c r="J36" s="52">
        <v>32750</v>
      </c>
      <c r="K36" s="52">
        <v>17377</v>
      </c>
      <c r="L36" s="52">
        <v>26592</v>
      </c>
      <c r="M36" s="52">
        <v>30629</v>
      </c>
      <c r="N36" s="52">
        <v>0</v>
      </c>
      <c r="O36" s="52">
        <v>308</v>
      </c>
      <c r="P36" s="52">
        <v>0</v>
      </c>
      <c r="Q36" s="52">
        <v>0</v>
      </c>
      <c r="R36" s="52">
        <v>0</v>
      </c>
      <c r="S36" s="52">
        <v>0</v>
      </c>
      <c r="T36" s="53">
        <v>1107971308.0999999</v>
      </c>
    </row>
    <row r="37" spans="1:20" x14ac:dyDescent="0.35">
      <c r="A37" s="49" t="s">
        <v>0</v>
      </c>
      <c r="B37" s="4">
        <v>0</v>
      </c>
      <c r="C37" s="4">
        <v>15763</v>
      </c>
      <c r="D37" s="4">
        <v>24033</v>
      </c>
      <c r="E37" s="4">
        <v>3</v>
      </c>
      <c r="F37" s="4">
        <v>15408</v>
      </c>
      <c r="G37" s="4">
        <v>22811</v>
      </c>
      <c r="H37" s="4">
        <v>0</v>
      </c>
      <c r="I37" s="4">
        <v>1343</v>
      </c>
      <c r="J37" s="4">
        <v>4411</v>
      </c>
      <c r="K37" s="4">
        <v>0</v>
      </c>
      <c r="L37" s="4">
        <v>1401</v>
      </c>
      <c r="M37" s="4">
        <v>2683</v>
      </c>
      <c r="N37" s="4">
        <v>0</v>
      </c>
      <c r="O37" s="4">
        <v>1492</v>
      </c>
      <c r="P37" s="4">
        <v>1699</v>
      </c>
      <c r="Q37" s="4">
        <v>0</v>
      </c>
      <c r="R37" s="4">
        <v>646</v>
      </c>
      <c r="S37" s="4">
        <v>1129</v>
      </c>
      <c r="T37" s="50">
        <v>631481378.5</v>
      </c>
    </row>
    <row r="38" spans="1:20" x14ac:dyDescent="0.35">
      <c r="A38" s="51" t="s">
        <v>98</v>
      </c>
      <c r="B38" s="52">
        <v>0</v>
      </c>
      <c r="C38" s="52">
        <v>0</v>
      </c>
      <c r="D38" s="52">
        <v>0</v>
      </c>
      <c r="E38" s="52">
        <v>0</v>
      </c>
      <c r="F38" s="52">
        <v>0</v>
      </c>
      <c r="G38" s="52">
        <v>0</v>
      </c>
      <c r="H38" s="52">
        <v>0</v>
      </c>
      <c r="I38" s="52">
        <v>0</v>
      </c>
      <c r="J38" s="52">
        <v>0</v>
      </c>
      <c r="K38" s="52">
        <v>0</v>
      </c>
      <c r="L38" s="52">
        <v>0</v>
      </c>
      <c r="M38" s="52">
        <v>0</v>
      </c>
      <c r="N38" s="52">
        <v>0</v>
      </c>
      <c r="O38" s="52">
        <v>0</v>
      </c>
      <c r="P38" s="52">
        <v>0</v>
      </c>
      <c r="Q38" s="52">
        <v>0</v>
      </c>
      <c r="R38" s="52">
        <v>0</v>
      </c>
      <c r="S38" s="52">
        <v>0</v>
      </c>
      <c r="T38" s="53">
        <v>8677001.4000000004</v>
      </c>
    </row>
    <row r="39" spans="1:20" x14ac:dyDescent="0.35">
      <c r="A39" s="51" t="s">
        <v>507</v>
      </c>
      <c r="B39" s="52">
        <v>0</v>
      </c>
      <c r="C39" s="52">
        <v>0</v>
      </c>
      <c r="D39" s="52">
        <v>0</v>
      </c>
      <c r="E39" s="52">
        <v>0</v>
      </c>
      <c r="F39" s="52">
        <v>0</v>
      </c>
      <c r="G39" s="52">
        <v>0</v>
      </c>
      <c r="H39" s="52">
        <v>0</v>
      </c>
      <c r="I39" s="52">
        <v>0</v>
      </c>
      <c r="J39" s="52">
        <v>0</v>
      </c>
      <c r="K39" s="52">
        <v>0</v>
      </c>
      <c r="L39" s="52">
        <v>0</v>
      </c>
      <c r="M39" s="52">
        <v>0</v>
      </c>
      <c r="N39" s="52">
        <v>0</v>
      </c>
      <c r="O39" s="52">
        <v>0</v>
      </c>
      <c r="P39" s="52">
        <v>0</v>
      </c>
      <c r="Q39" s="52">
        <v>0</v>
      </c>
      <c r="R39" s="52">
        <v>0</v>
      </c>
      <c r="S39" s="52">
        <v>0</v>
      </c>
      <c r="T39" s="53">
        <v>10910255</v>
      </c>
    </row>
    <row r="40" spans="1:20" x14ac:dyDescent="0.35">
      <c r="A40" s="51" t="s">
        <v>100</v>
      </c>
      <c r="B40" s="52">
        <v>0</v>
      </c>
      <c r="C40" s="52">
        <v>0</v>
      </c>
      <c r="D40" s="52">
        <v>0</v>
      </c>
      <c r="E40" s="52">
        <v>0</v>
      </c>
      <c r="F40" s="52">
        <v>0</v>
      </c>
      <c r="G40" s="52">
        <v>0</v>
      </c>
      <c r="H40" s="52">
        <v>0</v>
      </c>
      <c r="I40" s="52">
        <v>0</v>
      </c>
      <c r="J40" s="52">
        <v>0</v>
      </c>
      <c r="K40" s="52">
        <v>0</v>
      </c>
      <c r="L40" s="52">
        <v>0</v>
      </c>
      <c r="M40" s="52">
        <v>0</v>
      </c>
      <c r="N40" s="52">
        <v>0</v>
      </c>
      <c r="O40" s="52">
        <v>0</v>
      </c>
      <c r="P40" s="52">
        <v>0</v>
      </c>
      <c r="Q40" s="52">
        <v>0</v>
      </c>
      <c r="R40" s="52">
        <v>0</v>
      </c>
      <c r="S40" s="52">
        <v>0</v>
      </c>
      <c r="T40" s="53">
        <v>8948124.8000000007</v>
      </c>
    </row>
    <row r="41" spans="1:20" x14ac:dyDescent="0.35">
      <c r="A41" s="51" t="s">
        <v>102</v>
      </c>
      <c r="B41" s="52">
        <v>0</v>
      </c>
      <c r="C41" s="52">
        <v>0</v>
      </c>
      <c r="D41" s="52">
        <v>0</v>
      </c>
      <c r="E41" s="52">
        <v>0</v>
      </c>
      <c r="F41" s="52">
        <v>0</v>
      </c>
      <c r="G41" s="52">
        <v>0</v>
      </c>
      <c r="H41" s="52">
        <v>0</v>
      </c>
      <c r="I41" s="52">
        <v>0</v>
      </c>
      <c r="J41" s="52">
        <v>0</v>
      </c>
      <c r="K41" s="52">
        <v>0</v>
      </c>
      <c r="L41" s="52">
        <v>0</v>
      </c>
      <c r="M41" s="52">
        <v>0</v>
      </c>
      <c r="N41" s="52">
        <v>0</v>
      </c>
      <c r="O41" s="52">
        <v>0</v>
      </c>
      <c r="P41" s="52">
        <v>0</v>
      </c>
      <c r="Q41" s="52">
        <v>0</v>
      </c>
      <c r="R41" s="52">
        <v>0</v>
      </c>
      <c r="S41" s="52">
        <v>0</v>
      </c>
      <c r="T41" s="53">
        <v>13315725.199999999</v>
      </c>
    </row>
    <row r="42" spans="1:20" x14ac:dyDescent="0.35">
      <c r="A42" s="51" t="s">
        <v>103</v>
      </c>
      <c r="B42" s="52">
        <v>0</v>
      </c>
      <c r="C42" s="52">
        <v>1</v>
      </c>
      <c r="D42" s="52">
        <v>5</v>
      </c>
      <c r="E42" s="52">
        <v>0</v>
      </c>
      <c r="F42" s="52">
        <v>1</v>
      </c>
      <c r="G42" s="52">
        <v>15</v>
      </c>
      <c r="H42" s="52">
        <v>0</v>
      </c>
      <c r="I42" s="52">
        <v>1</v>
      </c>
      <c r="J42" s="52">
        <v>1</v>
      </c>
      <c r="K42" s="52">
        <v>0</v>
      </c>
      <c r="L42" s="52">
        <v>0</v>
      </c>
      <c r="M42" s="52">
        <v>0</v>
      </c>
      <c r="N42" s="52">
        <v>0</v>
      </c>
      <c r="O42" s="52">
        <v>0</v>
      </c>
      <c r="P42" s="52">
        <v>0</v>
      </c>
      <c r="Q42" s="52">
        <v>0</v>
      </c>
      <c r="R42" s="52">
        <v>1</v>
      </c>
      <c r="S42" s="52">
        <v>14</v>
      </c>
      <c r="T42" s="53">
        <v>9536037</v>
      </c>
    </row>
    <row r="43" spans="1:20" x14ac:dyDescent="0.35">
      <c r="A43" s="51" t="s">
        <v>104</v>
      </c>
      <c r="B43" s="52">
        <v>0</v>
      </c>
      <c r="C43" s="52">
        <v>5114</v>
      </c>
      <c r="D43" s="52">
        <v>3438</v>
      </c>
      <c r="E43" s="52">
        <v>0</v>
      </c>
      <c r="F43" s="52">
        <v>3793</v>
      </c>
      <c r="G43" s="52">
        <v>1965</v>
      </c>
      <c r="H43" s="52">
        <v>0</v>
      </c>
      <c r="I43" s="52">
        <v>0</v>
      </c>
      <c r="J43" s="52">
        <v>0</v>
      </c>
      <c r="K43" s="52">
        <v>0</v>
      </c>
      <c r="L43" s="52">
        <v>0</v>
      </c>
      <c r="M43" s="52">
        <v>0</v>
      </c>
      <c r="N43" s="52">
        <v>0</v>
      </c>
      <c r="O43" s="52">
        <v>0</v>
      </c>
      <c r="P43" s="52">
        <v>0</v>
      </c>
      <c r="Q43" s="52">
        <v>0</v>
      </c>
      <c r="R43" s="52">
        <v>0</v>
      </c>
      <c r="S43" s="52">
        <v>0</v>
      </c>
      <c r="T43" s="53">
        <v>35312852.700000003</v>
      </c>
    </row>
    <row r="44" spans="1:20" x14ac:dyDescent="0.35">
      <c r="A44" s="51" t="s">
        <v>105</v>
      </c>
      <c r="B44" s="52">
        <v>0</v>
      </c>
      <c r="C44" s="52">
        <v>0</v>
      </c>
      <c r="D44" s="52">
        <v>0</v>
      </c>
      <c r="E44" s="52">
        <v>0</v>
      </c>
      <c r="F44" s="52">
        <v>0</v>
      </c>
      <c r="G44" s="52">
        <v>0</v>
      </c>
      <c r="H44" s="52">
        <v>0</v>
      </c>
      <c r="I44" s="52">
        <v>0</v>
      </c>
      <c r="J44" s="52">
        <v>0</v>
      </c>
      <c r="K44" s="52">
        <v>0</v>
      </c>
      <c r="L44" s="52">
        <v>0</v>
      </c>
      <c r="M44" s="52">
        <v>0</v>
      </c>
      <c r="N44" s="52">
        <v>0</v>
      </c>
      <c r="O44" s="52">
        <v>0</v>
      </c>
      <c r="P44" s="52">
        <v>0</v>
      </c>
      <c r="Q44" s="52">
        <v>0</v>
      </c>
      <c r="R44" s="52">
        <v>0</v>
      </c>
      <c r="S44" s="52">
        <v>0</v>
      </c>
      <c r="T44" s="53">
        <v>7808211</v>
      </c>
    </row>
    <row r="45" spans="1:20" x14ac:dyDescent="0.35">
      <c r="A45" s="51" t="s">
        <v>106</v>
      </c>
      <c r="B45" s="52">
        <v>0</v>
      </c>
      <c r="C45" s="52">
        <v>0</v>
      </c>
      <c r="D45" s="52">
        <v>245</v>
      </c>
      <c r="E45" s="52">
        <v>0</v>
      </c>
      <c r="F45" s="52">
        <v>0</v>
      </c>
      <c r="G45" s="52">
        <v>211</v>
      </c>
      <c r="H45" s="52">
        <v>0</v>
      </c>
      <c r="I45" s="52">
        <v>0</v>
      </c>
      <c r="J45" s="52">
        <v>141</v>
      </c>
      <c r="K45" s="52">
        <v>0</v>
      </c>
      <c r="L45" s="52">
        <v>0</v>
      </c>
      <c r="M45" s="52">
        <v>111</v>
      </c>
      <c r="N45" s="52">
        <v>0</v>
      </c>
      <c r="O45" s="52">
        <v>0</v>
      </c>
      <c r="P45" s="52">
        <v>0</v>
      </c>
      <c r="Q45" s="52">
        <v>0</v>
      </c>
      <c r="R45" s="52">
        <v>0</v>
      </c>
      <c r="S45" s="52">
        <v>0</v>
      </c>
      <c r="T45" s="53">
        <v>50225677.399999999</v>
      </c>
    </row>
    <row r="46" spans="1:20" x14ac:dyDescent="0.35">
      <c r="A46" s="51" t="s">
        <v>107</v>
      </c>
      <c r="B46" s="52">
        <v>0</v>
      </c>
      <c r="C46" s="52">
        <v>0</v>
      </c>
      <c r="D46" s="52">
        <v>1295</v>
      </c>
      <c r="E46" s="52">
        <v>0</v>
      </c>
      <c r="F46" s="52">
        <v>0</v>
      </c>
      <c r="G46" s="52">
        <v>1363</v>
      </c>
      <c r="H46" s="52">
        <v>0</v>
      </c>
      <c r="I46" s="52">
        <v>0</v>
      </c>
      <c r="J46" s="52">
        <v>0</v>
      </c>
      <c r="K46" s="52">
        <v>0</v>
      </c>
      <c r="L46" s="52">
        <v>0</v>
      </c>
      <c r="M46" s="52">
        <v>0</v>
      </c>
      <c r="N46" s="52">
        <v>0</v>
      </c>
      <c r="O46" s="52">
        <v>0</v>
      </c>
      <c r="P46" s="52">
        <v>0</v>
      </c>
      <c r="Q46" s="52">
        <v>0</v>
      </c>
      <c r="R46" s="52">
        <v>0</v>
      </c>
      <c r="S46" s="52">
        <v>0</v>
      </c>
      <c r="T46" s="53">
        <v>16299155.699999999</v>
      </c>
    </row>
    <row r="47" spans="1:20" x14ac:dyDescent="0.35">
      <c r="A47" s="51" t="s">
        <v>108</v>
      </c>
      <c r="B47" s="52">
        <v>0</v>
      </c>
      <c r="C47" s="52">
        <v>0</v>
      </c>
      <c r="D47" s="52">
        <v>0</v>
      </c>
      <c r="E47" s="52">
        <v>0</v>
      </c>
      <c r="F47" s="52">
        <v>0</v>
      </c>
      <c r="G47" s="52">
        <v>0</v>
      </c>
      <c r="H47" s="52">
        <v>0</v>
      </c>
      <c r="I47" s="52">
        <v>0</v>
      </c>
      <c r="J47" s="52">
        <v>0</v>
      </c>
      <c r="K47" s="52">
        <v>0</v>
      </c>
      <c r="L47" s="52">
        <v>0</v>
      </c>
      <c r="M47" s="52">
        <v>0</v>
      </c>
      <c r="N47" s="52">
        <v>0</v>
      </c>
      <c r="O47" s="52">
        <v>0</v>
      </c>
      <c r="P47" s="52">
        <v>0</v>
      </c>
      <c r="Q47" s="52">
        <v>0</v>
      </c>
      <c r="R47" s="52">
        <v>0</v>
      </c>
      <c r="S47" s="52">
        <v>0</v>
      </c>
      <c r="T47" s="53">
        <v>29071786</v>
      </c>
    </row>
    <row r="48" spans="1:20" x14ac:dyDescent="0.35">
      <c r="A48" s="51" t="s">
        <v>110</v>
      </c>
      <c r="B48" s="52">
        <v>0</v>
      </c>
      <c r="C48" s="52">
        <v>0</v>
      </c>
      <c r="D48" s="52">
        <v>3</v>
      </c>
      <c r="E48" s="52">
        <v>0</v>
      </c>
      <c r="F48" s="52">
        <v>0</v>
      </c>
      <c r="G48" s="52">
        <v>1</v>
      </c>
      <c r="H48" s="52">
        <v>0</v>
      </c>
      <c r="I48" s="52">
        <v>0</v>
      </c>
      <c r="J48" s="52">
        <v>0</v>
      </c>
      <c r="K48" s="52">
        <v>0</v>
      </c>
      <c r="L48" s="52">
        <v>0</v>
      </c>
      <c r="M48" s="52">
        <v>0</v>
      </c>
      <c r="N48" s="52">
        <v>0</v>
      </c>
      <c r="O48" s="52">
        <v>0</v>
      </c>
      <c r="P48" s="52">
        <v>0</v>
      </c>
      <c r="Q48" s="52">
        <v>0</v>
      </c>
      <c r="R48" s="52">
        <v>0</v>
      </c>
      <c r="S48" s="52">
        <v>0</v>
      </c>
      <c r="T48" s="53">
        <v>5736340.4000000004</v>
      </c>
    </row>
    <row r="49" spans="1:20" x14ac:dyDescent="0.35">
      <c r="A49" s="51" t="s">
        <v>111</v>
      </c>
      <c r="B49" s="52">
        <v>0</v>
      </c>
      <c r="C49" s="52">
        <v>3477</v>
      </c>
      <c r="D49" s="52">
        <v>5129</v>
      </c>
      <c r="E49" s="52">
        <v>2</v>
      </c>
      <c r="F49" s="52">
        <v>5126</v>
      </c>
      <c r="G49" s="52">
        <v>7569</v>
      </c>
      <c r="H49" s="52">
        <v>0</v>
      </c>
      <c r="I49" s="52">
        <v>0</v>
      </c>
      <c r="J49" s="52">
        <v>0</v>
      </c>
      <c r="K49" s="52">
        <v>0</v>
      </c>
      <c r="L49" s="52">
        <v>0</v>
      </c>
      <c r="M49" s="52">
        <v>0</v>
      </c>
      <c r="N49" s="52">
        <v>0</v>
      </c>
      <c r="O49" s="52">
        <v>0</v>
      </c>
      <c r="P49" s="52">
        <v>0</v>
      </c>
      <c r="Q49" s="52">
        <v>0</v>
      </c>
      <c r="R49" s="52">
        <v>0</v>
      </c>
      <c r="S49" s="52">
        <v>0</v>
      </c>
      <c r="T49" s="53">
        <v>86068150.200000003</v>
      </c>
    </row>
    <row r="50" spans="1:20" x14ac:dyDescent="0.35">
      <c r="A50" s="51" t="s">
        <v>112</v>
      </c>
      <c r="B50" s="52">
        <v>0</v>
      </c>
      <c r="C50" s="52">
        <v>4</v>
      </c>
      <c r="D50" s="52">
        <v>43</v>
      </c>
      <c r="E50" s="52">
        <v>0</v>
      </c>
      <c r="F50" s="52">
        <v>4</v>
      </c>
      <c r="G50" s="52">
        <v>37</v>
      </c>
      <c r="H50" s="52">
        <v>0</v>
      </c>
      <c r="I50" s="52">
        <v>1</v>
      </c>
      <c r="J50" s="52">
        <v>7</v>
      </c>
      <c r="K50" s="52">
        <v>0</v>
      </c>
      <c r="L50" s="52">
        <v>1</v>
      </c>
      <c r="M50" s="52">
        <v>10</v>
      </c>
      <c r="N50" s="52">
        <v>0</v>
      </c>
      <c r="O50" s="52">
        <v>0</v>
      </c>
      <c r="P50" s="52">
        <v>0</v>
      </c>
      <c r="Q50" s="52">
        <v>0</v>
      </c>
      <c r="R50" s="52">
        <v>0</v>
      </c>
      <c r="S50" s="52">
        <v>7</v>
      </c>
      <c r="T50" s="53">
        <v>5733232.2000000002</v>
      </c>
    </row>
    <row r="51" spans="1:20" x14ac:dyDescent="0.35">
      <c r="A51" s="51" t="s">
        <v>113</v>
      </c>
      <c r="B51" s="52">
        <v>0</v>
      </c>
      <c r="C51" s="52">
        <v>0</v>
      </c>
      <c r="D51" s="52">
        <v>0</v>
      </c>
      <c r="E51" s="52">
        <v>0</v>
      </c>
      <c r="F51" s="52">
        <v>0</v>
      </c>
      <c r="G51" s="52">
        <v>0</v>
      </c>
      <c r="H51" s="52">
        <v>0</v>
      </c>
      <c r="I51" s="52">
        <v>0</v>
      </c>
      <c r="J51" s="52">
        <v>0</v>
      </c>
      <c r="K51" s="52">
        <v>0</v>
      </c>
      <c r="L51" s="52">
        <v>0</v>
      </c>
      <c r="M51" s="52">
        <v>0</v>
      </c>
      <c r="N51" s="52">
        <v>0</v>
      </c>
      <c r="O51" s="52">
        <v>0</v>
      </c>
      <c r="P51" s="52">
        <v>0</v>
      </c>
      <c r="Q51" s="52">
        <v>0</v>
      </c>
      <c r="R51" s="52">
        <v>0</v>
      </c>
      <c r="S51" s="52">
        <v>0</v>
      </c>
      <c r="T51" s="53">
        <v>8295954.9000000004</v>
      </c>
    </row>
    <row r="52" spans="1:20" x14ac:dyDescent="0.35">
      <c r="A52" s="51" t="s">
        <v>114</v>
      </c>
      <c r="B52" s="52">
        <v>0</v>
      </c>
      <c r="C52" s="52">
        <v>0</v>
      </c>
      <c r="D52" s="52">
        <v>384</v>
      </c>
      <c r="E52" s="52">
        <v>0</v>
      </c>
      <c r="F52" s="52">
        <v>0</v>
      </c>
      <c r="G52" s="52">
        <v>814</v>
      </c>
      <c r="H52" s="52">
        <v>0</v>
      </c>
      <c r="I52" s="52">
        <v>0</v>
      </c>
      <c r="J52" s="52">
        <v>461</v>
      </c>
      <c r="K52" s="52">
        <v>0</v>
      </c>
      <c r="L52" s="52">
        <v>0</v>
      </c>
      <c r="M52" s="52">
        <v>0</v>
      </c>
      <c r="N52" s="52">
        <v>0</v>
      </c>
      <c r="O52" s="52">
        <v>0</v>
      </c>
      <c r="P52" s="52">
        <v>0</v>
      </c>
      <c r="Q52" s="52">
        <v>0</v>
      </c>
      <c r="R52" s="52">
        <v>0</v>
      </c>
      <c r="S52" s="52">
        <v>0</v>
      </c>
      <c r="T52" s="53">
        <v>6189025.5999999996</v>
      </c>
    </row>
    <row r="53" spans="1:20" x14ac:dyDescent="0.35">
      <c r="A53" s="51" t="s">
        <v>115</v>
      </c>
      <c r="B53" s="52">
        <v>0</v>
      </c>
      <c r="C53" s="52">
        <v>0</v>
      </c>
      <c r="D53" s="52">
        <v>75</v>
      </c>
      <c r="E53" s="52">
        <v>0</v>
      </c>
      <c r="F53" s="52">
        <v>0</v>
      </c>
      <c r="G53" s="52">
        <v>33</v>
      </c>
      <c r="H53" s="52">
        <v>0</v>
      </c>
      <c r="I53" s="52">
        <v>0</v>
      </c>
      <c r="J53" s="52">
        <v>66</v>
      </c>
      <c r="K53" s="52">
        <v>0</v>
      </c>
      <c r="L53" s="52">
        <v>0</v>
      </c>
      <c r="M53" s="52">
        <v>54</v>
      </c>
      <c r="N53" s="52">
        <v>0</v>
      </c>
      <c r="O53" s="52">
        <v>0</v>
      </c>
      <c r="P53" s="52">
        <v>0</v>
      </c>
      <c r="Q53" s="52">
        <v>0</v>
      </c>
      <c r="R53" s="52">
        <v>0</v>
      </c>
      <c r="S53" s="52">
        <v>0</v>
      </c>
      <c r="T53" s="53">
        <v>6877951.5999999996</v>
      </c>
    </row>
    <row r="54" spans="1:20" x14ac:dyDescent="0.35">
      <c r="A54" s="51" t="s">
        <v>116</v>
      </c>
      <c r="B54" s="52">
        <v>0</v>
      </c>
      <c r="C54" s="52">
        <v>2762</v>
      </c>
      <c r="D54" s="52">
        <v>5434</v>
      </c>
      <c r="E54" s="52">
        <v>0</v>
      </c>
      <c r="F54" s="52">
        <v>638</v>
      </c>
      <c r="G54" s="52">
        <v>1361</v>
      </c>
      <c r="H54" s="52">
        <v>0</v>
      </c>
      <c r="I54" s="52">
        <v>1196</v>
      </c>
      <c r="J54" s="52">
        <v>3583</v>
      </c>
      <c r="K54" s="52">
        <v>0</v>
      </c>
      <c r="L54" s="52">
        <v>1221</v>
      </c>
      <c r="M54" s="52">
        <v>2047</v>
      </c>
      <c r="N54" s="52">
        <v>0</v>
      </c>
      <c r="O54" s="52">
        <v>0</v>
      </c>
      <c r="P54" s="52">
        <v>0</v>
      </c>
      <c r="Q54" s="52">
        <v>0</v>
      </c>
      <c r="R54" s="52">
        <v>461</v>
      </c>
      <c r="S54" s="52">
        <v>684</v>
      </c>
      <c r="T54" s="53">
        <v>49698201.899999999</v>
      </c>
    </row>
    <row r="55" spans="1:20" x14ac:dyDescent="0.35">
      <c r="A55" s="51" t="s">
        <v>118</v>
      </c>
      <c r="B55" s="52">
        <v>0</v>
      </c>
      <c r="C55" s="52">
        <v>44</v>
      </c>
      <c r="D55" s="52">
        <v>51</v>
      </c>
      <c r="E55" s="52">
        <v>0</v>
      </c>
      <c r="F55" s="52">
        <v>12</v>
      </c>
      <c r="G55" s="52">
        <v>26</v>
      </c>
      <c r="H55" s="52">
        <v>0</v>
      </c>
      <c r="I55" s="52">
        <v>12</v>
      </c>
      <c r="J55" s="52">
        <v>0</v>
      </c>
      <c r="K55" s="52">
        <v>0</v>
      </c>
      <c r="L55" s="52">
        <v>1</v>
      </c>
      <c r="M55" s="52">
        <v>3</v>
      </c>
      <c r="N55" s="52">
        <v>0</v>
      </c>
      <c r="O55" s="52">
        <v>0</v>
      </c>
      <c r="P55" s="52">
        <v>0</v>
      </c>
      <c r="Q55" s="52">
        <v>0</v>
      </c>
      <c r="R55" s="52">
        <v>0</v>
      </c>
      <c r="S55" s="52">
        <v>7</v>
      </c>
      <c r="T55" s="53">
        <v>31942392</v>
      </c>
    </row>
    <row r="56" spans="1:20" x14ac:dyDescent="0.35">
      <c r="A56" s="51" t="s">
        <v>119</v>
      </c>
      <c r="B56" s="52">
        <v>0</v>
      </c>
      <c r="C56" s="52">
        <v>0</v>
      </c>
      <c r="D56" s="52">
        <v>0</v>
      </c>
      <c r="E56" s="52">
        <v>0</v>
      </c>
      <c r="F56" s="52">
        <v>0</v>
      </c>
      <c r="G56" s="52">
        <v>0</v>
      </c>
      <c r="H56" s="52">
        <v>0</v>
      </c>
      <c r="I56" s="52">
        <v>0</v>
      </c>
      <c r="J56" s="52">
        <v>0</v>
      </c>
      <c r="K56" s="52">
        <v>0</v>
      </c>
      <c r="L56" s="52">
        <v>0</v>
      </c>
      <c r="M56" s="52">
        <v>0</v>
      </c>
      <c r="N56" s="52">
        <v>0</v>
      </c>
      <c r="O56" s="52">
        <v>0</v>
      </c>
      <c r="P56" s="52">
        <v>0</v>
      </c>
      <c r="Q56" s="52">
        <v>0</v>
      </c>
      <c r="R56" s="52">
        <v>0</v>
      </c>
      <c r="S56" s="52">
        <v>0</v>
      </c>
      <c r="T56" s="53">
        <v>23047307.699999999</v>
      </c>
    </row>
    <row r="57" spans="1:20" x14ac:dyDescent="0.35">
      <c r="A57" s="51" t="s">
        <v>120</v>
      </c>
      <c r="B57" s="52">
        <v>0</v>
      </c>
      <c r="C57" s="52">
        <v>0</v>
      </c>
      <c r="D57" s="52">
        <v>0</v>
      </c>
      <c r="E57" s="52">
        <v>0</v>
      </c>
      <c r="F57" s="52">
        <v>0</v>
      </c>
      <c r="G57" s="52">
        <v>0</v>
      </c>
      <c r="H57" s="52">
        <v>0</v>
      </c>
      <c r="I57" s="52">
        <v>0</v>
      </c>
      <c r="J57" s="52">
        <v>0</v>
      </c>
      <c r="K57" s="52">
        <v>0</v>
      </c>
      <c r="L57" s="52">
        <v>0</v>
      </c>
      <c r="M57" s="52">
        <v>0</v>
      </c>
      <c r="N57" s="52">
        <v>0</v>
      </c>
      <c r="O57" s="52">
        <v>0</v>
      </c>
      <c r="P57" s="52">
        <v>0</v>
      </c>
      <c r="Q57" s="52">
        <v>0</v>
      </c>
      <c r="R57" s="52">
        <v>0</v>
      </c>
      <c r="S57" s="52">
        <v>0</v>
      </c>
      <c r="T57" s="53">
        <v>8835062.4000000004</v>
      </c>
    </row>
    <row r="58" spans="1:20" x14ac:dyDescent="0.35">
      <c r="A58" s="51" t="s">
        <v>121</v>
      </c>
      <c r="B58" s="52">
        <v>0</v>
      </c>
      <c r="C58" s="52">
        <v>0</v>
      </c>
      <c r="D58" s="52">
        <v>0</v>
      </c>
      <c r="E58" s="52">
        <v>0</v>
      </c>
      <c r="F58" s="52">
        <v>0</v>
      </c>
      <c r="G58" s="52">
        <v>0</v>
      </c>
      <c r="H58" s="52">
        <v>0</v>
      </c>
      <c r="I58" s="52">
        <v>0</v>
      </c>
      <c r="J58" s="52">
        <v>0</v>
      </c>
      <c r="K58" s="52">
        <v>0</v>
      </c>
      <c r="L58" s="52">
        <v>0</v>
      </c>
      <c r="M58" s="52">
        <v>0</v>
      </c>
      <c r="N58" s="52">
        <v>0</v>
      </c>
      <c r="O58" s="52">
        <v>0</v>
      </c>
      <c r="P58" s="52">
        <v>0</v>
      </c>
      <c r="Q58" s="52">
        <v>0</v>
      </c>
      <c r="R58" s="52">
        <v>0</v>
      </c>
      <c r="S58" s="52">
        <v>0</v>
      </c>
      <c r="T58" s="53">
        <v>18396369.5</v>
      </c>
    </row>
    <row r="59" spans="1:20" x14ac:dyDescent="0.35">
      <c r="A59" s="51" t="s">
        <v>529</v>
      </c>
      <c r="B59" s="52">
        <v>0</v>
      </c>
      <c r="C59" s="52">
        <v>307</v>
      </c>
      <c r="D59" s="52">
        <v>523</v>
      </c>
      <c r="E59" s="52">
        <v>0</v>
      </c>
      <c r="F59" s="52">
        <v>195</v>
      </c>
      <c r="G59" s="52">
        <v>293</v>
      </c>
      <c r="H59" s="52">
        <v>0</v>
      </c>
      <c r="I59" s="52">
        <v>131</v>
      </c>
      <c r="J59" s="52">
        <v>86</v>
      </c>
      <c r="K59" s="52">
        <v>0</v>
      </c>
      <c r="L59" s="52">
        <v>128</v>
      </c>
      <c r="M59" s="52">
        <v>114</v>
      </c>
      <c r="N59" s="52">
        <v>0</v>
      </c>
      <c r="O59" s="52">
        <v>654</v>
      </c>
      <c r="P59" s="52">
        <v>768</v>
      </c>
      <c r="Q59" s="52">
        <v>0</v>
      </c>
      <c r="R59" s="52">
        <v>184</v>
      </c>
      <c r="S59" s="52">
        <v>407</v>
      </c>
      <c r="T59" s="53">
        <v>8180061.2999999998</v>
      </c>
    </row>
    <row r="60" spans="1:20" x14ac:dyDescent="0.35">
      <c r="A60" s="51" t="s">
        <v>122</v>
      </c>
      <c r="B60" s="52">
        <v>0</v>
      </c>
      <c r="C60" s="52">
        <v>3999</v>
      </c>
      <c r="D60" s="52">
        <v>5376</v>
      </c>
      <c r="E60" s="52">
        <v>1</v>
      </c>
      <c r="F60" s="52">
        <v>5585</v>
      </c>
      <c r="G60" s="52">
        <v>8348</v>
      </c>
      <c r="H60" s="52">
        <v>0</v>
      </c>
      <c r="I60" s="52">
        <v>0</v>
      </c>
      <c r="J60" s="52">
        <v>0</v>
      </c>
      <c r="K60" s="52">
        <v>0</v>
      </c>
      <c r="L60" s="52">
        <v>0</v>
      </c>
      <c r="M60" s="52">
        <v>0</v>
      </c>
      <c r="N60" s="52">
        <v>0</v>
      </c>
      <c r="O60" s="52">
        <v>838</v>
      </c>
      <c r="P60" s="52">
        <v>931</v>
      </c>
      <c r="Q60" s="52">
        <v>0</v>
      </c>
      <c r="R60" s="52">
        <v>0</v>
      </c>
      <c r="S60" s="52">
        <v>0</v>
      </c>
      <c r="T60" s="53">
        <v>71425414</v>
      </c>
    </row>
    <row r="61" spans="1:20" x14ac:dyDescent="0.35">
      <c r="A61" s="51" t="s">
        <v>125</v>
      </c>
      <c r="B61" s="52"/>
      <c r="C61" s="52">
        <v>0</v>
      </c>
      <c r="D61" s="52">
        <v>0</v>
      </c>
      <c r="E61" s="52"/>
      <c r="F61" s="52">
        <v>0</v>
      </c>
      <c r="G61" s="52">
        <v>0</v>
      </c>
      <c r="H61" s="52"/>
      <c r="I61" s="52">
        <v>0</v>
      </c>
      <c r="J61" s="52">
        <v>0</v>
      </c>
      <c r="K61" s="52"/>
      <c r="L61" s="52">
        <v>0</v>
      </c>
      <c r="M61" s="52">
        <v>0</v>
      </c>
      <c r="N61" s="52"/>
      <c r="O61" s="52">
        <v>0</v>
      </c>
      <c r="P61" s="52">
        <v>0</v>
      </c>
      <c r="Q61" s="52"/>
      <c r="R61" s="52">
        <v>0</v>
      </c>
      <c r="S61" s="52">
        <v>0</v>
      </c>
      <c r="T61" s="53">
        <v>6014564.5999999996</v>
      </c>
    </row>
    <row r="62" spans="1:20" x14ac:dyDescent="0.35">
      <c r="A62" s="51" t="s">
        <v>127</v>
      </c>
      <c r="B62" s="52">
        <v>0</v>
      </c>
      <c r="C62" s="52">
        <v>52</v>
      </c>
      <c r="D62" s="52">
        <v>354</v>
      </c>
      <c r="E62" s="52">
        <v>0</v>
      </c>
      <c r="F62" s="52">
        <v>52</v>
      </c>
      <c r="G62" s="52">
        <v>327</v>
      </c>
      <c r="H62" s="52">
        <v>0</v>
      </c>
      <c r="I62" s="52">
        <v>2</v>
      </c>
      <c r="J62" s="52">
        <v>1</v>
      </c>
      <c r="K62" s="52">
        <v>0</v>
      </c>
      <c r="L62" s="52">
        <v>48</v>
      </c>
      <c r="M62" s="52">
        <v>277</v>
      </c>
      <c r="N62" s="52">
        <v>0</v>
      </c>
      <c r="O62" s="52">
        <v>0</v>
      </c>
      <c r="P62" s="52">
        <v>0</v>
      </c>
      <c r="Q62" s="52">
        <v>0</v>
      </c>
      <c r="R62" s="52">
        <v>0</v>
      </c>
      <c r="S62" s="52">
        <v>0</v>
      </c>
      <c r="T62" s="53">
        <v>6135494.2999999998</v>
      </c>
    </row>
    <row r="63" spans="1:20" x14ac:dyDescent="0.35">
      <c r="A63" s="51" t="s">
        <v>129</v>
      </c>
      <c r="B63" s="52">
        <v>0</v>
      </c>
      <c r="C63" s="52">
        <v>0</v>
      </c>
      <c r="D63" s="52">
        <v>0</v>
      </c>
      <c r="E63" s="52">
        <v>0</v>
      </c>
      <c r="F63" s="52">
        <v>0</v>
      </c>
      <c r="G63" s="52">
        <v>0</v>
      </c>
      <c r="H63" s="52">
        <v>0</v>
      </c>
      <c r="I63" s="52">
        <v>0</v>
      </c>
      <c r="J63" s="52">
        <v>0</v>
      </c>
      <c r="K63" s="52">
        <v>0</v>
      </c>
      <c r="L63" s="52">
        <v>0</v>
      </c>
      <c r="M63" s="52">
        <v>0</v>
      </c>
      <c r="N63" s="52">
        <v>0</v>
      </c>
      <c r="O63" s="52">
        <v>0</v>
      </c>
      <c r="P63" s="52">
        <v>0</v>
      </c>
      <c r="Q63" s="52">
        <v>0</v>
      </c>
      <c r="R63" s="52">
        <v>0</v>
      </c>
      <c r="S63" s="52">
        <v>0</v>
      </c>
      <c r="T63" s="53">
        <v>853728</v>
      </c>
    </row>
    <row r="64" spans="1:20" x14ac:dyDescent="0.35">
      <c r="A64" s="51" t="s">
        <v>130</v>
      </c>
      <c r="B64" s="52"/>
      <c r="C64" s="52">
        <v>0</v>
      </c>
      <c r="D64" s="52">
        <v>410</v>
      </c>
      <c r="E64" s="52"/>
      <c r="F64" s="52">
        <v>0</v>
      </c>
      <c r="G64" s="52">
        <v>410</v>
      </c>
      <c r="H64" s="52"/>
      <c r="I64" s="52">
        <v>0</v>
      </c>
      <c r="J64" s="52">
        <v>65</v>
      </c>
      <c r="K64" s="52"/>
      <c r="L64" s="52">
        <v>0</v>
      </c>
      <c r="M64" s="52">
        <v>65</v>
      </c>
      <c r="N64" s="52"/>
      <c r="O64" s="52">
        <v>0</v>
      </c>
      <c r="P64" s="52">
        <v>0</v>
      </c>
      <c r="Q64" s="52"/>
      <c r="R64" s="52">
        <v>0</v>
      </c>
      <c r="S64" s="52">
        <v>0</v>
      </c>
      <c r="T64" s="53">
        <v>5564748.4000000004</v>
      </c>
    </row>
    <row r="65" spans="1:20" x14ac:dyDescent="0.35">
      <c r="A65" s="51" t="s">
        <v>131</v>
      </c>
      <c r="B65" s="52">
        <v>0</v>
      </c>
      <c r="C65" s="52">
        <v>3</v>
      </c>
      <c r="D65" s="52">
        <v>11</v>
      </c>
      <c r="E65" s="52">
        <v>0</v>
      </c>
      <c r="F65" s="52">
        <v>2</v>
      </c>
      <c r="G65" s="52">
        <v>3</v>
      </c>
      <c r="H65" s="52">
        <v>0</v>
      </c>
      <c r="I65" s="52">
        <v>0</v>
      </c>
      <c r="J65" s="52">
        <v>0</v>
      </c>
      <c r="K65" s="52">
        <v>0</v>
      </c>
      <c r="L65" s="52">
        <v>2</v>
      </c>
      <c r="M65" s="52">
        <v>2</v>
      </c>
      <c r="N65" s="52">
        <v>0</v>
      </c>
      <c r="O65" s="52">
        <v>0</v>
      </c>
      <c r="P65" s="52">
        <v>0</v>
      </c>
      <c r="Q65" s="52">
        <v>0</v>
      </c>
      <c r="R65" s="52">
        <v>0</v>
      </c>
      <c r="S65" s="52">
        <v>0</v>
      </c>
      <c r="T65" s="53">
        <v>26407662</v>
      </c>
    </row>
    <row r="66" spans="1:20" x14ac:dyDescent="0.35">
      <c r="A66" s="51" t="s">
        <v>132</v>
      </c>
      <c r="B66" s="52">
        <v>0</v>
      </c>
      <c r="C66" s="52">
        <v>0</v>
      </c>
      <c r="D66" s="52">
        <v>1257</v>
      </c>
      <c r="E66" s="52">
        <v>0</v>
      </c>
      <c r="F66" s="52">
        <v>0</v>
      </c>
      <c r="G66" s="52">
        <v>35</v>
      </c>
      <c r="H66" s="52">
        <v>0</v>
      </c>
      <c r="I66" s="52">
        <v>0</v>
      </c>
      <c r="J66" s="52">
        <v>0</v>
      </c>
      <c r="K66" s="52">
        <v>0</v>
      </c>
      <c r="L66" s="52">
        <v>0</v>
      </c>
      <c r="M66" s="52">
        <v>0</v>
      </c>
      <c r="N66" s="52">
        <v>0</v>
      </c>
      <c r="O66" s="52">
        <v>0</v>
      </c>
      <c r="P66" s="52">
        <v>0</v>
      </c>
      <c r="Q66" s="52">
        <v>0</v>
      </c>
      <c r="R66" s="52">
        <v>0</v>
      </c>
      <c r="S66" s="52">
        <v>10</v>
      </c>
      <c r="T66" s="53">
        <v>8378311.4000000004</v>
      </c>
    </row>
    <row r="67" spans="1:20" x14ac:dyDescent="0.35">
      <c r="A67" s="51" t="s">
        <v>133</v>
      </c>
      <c r="B67" s="52"/>
      <c r="C67" s="52"/>
      <c r="D67" s="52">
        <v>0</v>
      </c>
      <c r="E67" s="52"/>
      <c r="F67" s="52"/>
      <c r="G67" s="52">
        <v>0</v>
      </c>
      <c r="H67" s="52"/>
      <c r="I67" s="52"/>
      <c r="J67" s="52">
        <v>0</v>
      </c>
      <c r="K67" s="52"/>
      <c r="L67" s="52"/>
      <c r="M67" s="52">
        <v>0</v>
      </c>
      <c r="N67" s="52"/>
      <c r="O67" s="52"/>
      <c r="P67" s="52">
        <v>0</v>
      </c>
      <c r="Q67" s="52"/>
      <c r="R67" s="52"/>
      <c r="S67" s="52">
        <v>0</v>
      </c>
      <c r="T67" s="53">
        <v>425388.7</v>
      </c>
    </row>
    <row r="68" spans="1:20" x14ac:dyDescent="0.35">
      <c r="A68" s="51" t="s">
        <v>124</v>
      </c>
      <c r="B68" s="52"/>
      <c r="C68" s="52"/>
      <c r="D68" s="52"/>
      <c r="E68" s="52"/>
      <c r="F68" s="52"/>
      <c r="G68" s="52"/>
      <c r="H68" s="52"/>
      <c r="I68" s="52"/>
      <c r="J68" s="52"/>
      <c r="K68" s="52"/>
      <c r="L68" s="52"/>
      <c r="M68" s="52"/>
      <c r="N68" s="52"/>
      <c r="O68" s="52"/>
      <c r="P68" s="52"/>
      <c r="Q68" s="52"/>
      <c r="R68" s="52"/>
      <c r="S68" s="52"/>
      <c r="T68" s="53">
        <v>26626734.300000001</v>
      </c>
    </row>
    <row r="69" spans="1:20" x14ac:dyDescent="0.35">
      <c r="A69" s="51" t="s">
        <v>530</v>
      </c>
      <c r="B69" s="52"/>
      <c r="C69" s="52"/>
      <c r="D69" s="52"/>
      <c r="E69" s="52"/>
      <c r="F69" s="52"/>
      <c r="G69" s="52"/>
      <c r="H69" s="52"/>
      <c r="I69" s="52"/>
      <c r="J69" s="52"/>
      <c r="K69" s="52"/>
      <c r="L69" s="52"/>
      <c r="M69" s="52"/>
      <c r="N69" s="52"/>
      <c r="O69" s="52"/>
      <c r="P69" s="52"/>
      <c r="Q69" s="52"/>
      <c r="R69" s="52"/>
      <c r="S69" s="52"/>
      <c r="T69" s="53">
        <v>12795064.9</v>
      </c>
    </row>
    <row r="70" spans="1:20" x14ac:dyDescent="0.35">
      <c r="A70" s="51" t="s">
        <v>101</v>
      </c>
      <c r="B70" s="52"/>
      <c r="C70" s="52"/>
      <c r="D70" s="52"/>
      <c r="E70" s="52"/>
      <c r="F70" s="52"/>
      <c r="G70" s="52"/>
      <c r="H70" s="52"/>
      <c r="I70" s="52"/>
      <c r="J70" s="52"/>
      <c r="K70" s="52"/>
      <c r="L70" s="52"/>
      <c r="M70" s="52"/>
      <c r="N70" s="52"/>
      <c r="O70" s="52"/>
      <c r="P70" s="52"/>
      <c r="Q70" s="52"/>
      <c r="R70" s="52"/>
      <c r="S70" s="52"/>
      <c r="T70" s="53">
        <v>8961076.5</v>
      </c>
    </row>
    <row r="71" spans="1:20" x14ac:dyDescent="0.35">
      <c r="A71" s="51" t="s">
        <v>123</v>
      </c>
      <c r="B71" s="52"/>
      <c r="C71" s="52"/>
      <c r="D71" s="52"/>
      <c r="E71" s="52"/>
      <c r="F71" s="52"/>
      <c r="G71" s="52"/>
      <c r="H71" s="52"/>
      <c r="I71" s="52"/>
      <c r="J71" s="52"/>
      <c r="K71" s="52"/>
      <c r="L71" s="52"/>
      <c r="M71" s="52"/>
      <c r="N71" s="52"/>
      <c r="O71" s="52"/>
      <c r="P71" s="52"/>
      <c r="Q71" s="52"/>
      <c r="R71" s="52"/>
      <c r="S71" s="52"/>
      <c r="T71" s="53">
        <v>7552074</v>
      </c>
    </row>
    <row r="72" spans="1:20" x14ac:dyDescent="0.35">
      <c r="A72" s="51" t="s">
        <v>126</v>
      </c>
      <c r="B72" s="52"/>
      <c r="C72" s="52"/>
      <c r="D72" s="52"/>
      <c r="E72" s="52"/>
      <c r="F72" s="52"/>
      <c r="G72" s="52"/>
      <c r="H72" s="52"/>
      <c r="I72" s="52"/>
      <c r="J72" s="52"/>
      <c r="K72" s="52"/>
      <c r="L72" s="52"/>
      <c r="M72" s="52"/>
      <c r="N72" s="52"/>
      <c r="O72" s="52"/>
      <c r="P72" s="52"/>
      <c r="Q72" s="52"/>
      <c r="R72" s="52"/>
      <c r="S72" s="52"/>
      <c r="T72" s="53">
        <v>1236241.5</v>
      </c>
    </row>
    <row r="73" spans="1:20" x14ac:dyDescent="0.35">
      <c r="A73" s="46" t="s">
        <v>134</v>
      </c>
      <c r="B73" s="47">
        <v>0</v>
      </c>
      <c r="C73" s="47">
        <v>1417</v>
      </c>
      <c r="D73" s="47">
        <v>10102</v>
      </c>
      <c r="E73" s="47">
        <v>0</v>
      </c>
      <c r="F73" s="47">
        <v>1679</v>
      </c>
      <c r="G73" s="47">
        <v>7288</v>
      </c>
      <c r="H73" s="47">
        <v>0</v>
      </c>
      <c r="I73" s="47">
        <v>768</v>
      </c>
      <c r="J73" s="47">
        <v>2403</v>
      </c>
      <c r="K73" s="47">
        <v>0</v>
      </c>
      <c r="L73" s="47">
        <v>1155</v>
      </c>
      <c r="M73" s="47">
        <v>3120</v>
      </c>
      <c r="N73" s="47">
        <v>0</v>
      </c>
      <c r="O73" s="47">
        <v>0</v>
      </c>
      <c r="P73" s="47">
        <v>0</v>
      </c>
      <c r="Q73" s="47">
        <v>0</v>
      </c>
      <c r="R73" s="47">
        <v>0</v>
      </c>
      <c r="S73" s="47">
        <v>166</v>
      </c>
      <c r="T73" s="48">
        <v>1315933301.7000003</v>
      </c>
    </row>
    <row r="74" spans="1:20" x14ac:dyDescent="0.35">
      <c r="A74" s="49" t="s">
        <v>1</v>
      </c>
      <c r="B74" s="4">
        <v>0</v>
      </c>
      <c r="C74" s="4">
        <v>0</v>
      </c>
      <c r="D74" s="4">
        <v>0</v>
      </c>
      <c r="E74" s="4">
        <v>0</v>
      </c>
      <c r="F74" s="4">
        <v>0</v>
      </c>
      <c r="G74" s="4">
        <v>0</v>
      </c>
      <c r="H74" s="4">
        <v>0</v>
      </c>
      <c r="I74" s="4">
        <v>0</v>
      </c>
      <c r="J74" s="4">
        <v>0</v>
      </c>
      <c r="K74" s="4">
        <v>0</v>
      </c>
      <c r="L74" s="4">
        <v>0</v>
      </c>
      <c r="M74" s="4">
        <v>0</v>
      </c>
      <c r="N74" s="4">
        <v>0</v>
      </c>
      <c r="O74" s="4">
        <v>0</v>
      </c>
      <c r="P74" s="4">
        <v>0</v>
      </c>
      <c r="Q74" s="4">
        <v>0</v>
      </c>
      <c r="R74" s="4">
        <v>0</v>
      </c>
      <c r="S74" s="4">
        <v>0</v>
      </c>
      <c r="T74" s="50">
        <v>740483270.10000002</v>
      </c>
    </row>
    <row r="75" spans="1:20" x14ac:dyDescent="0.35">
      <c r="A75" s="51" t="s">
        <v>135</v>
      </c>
      <c r="B75" s="52">
        <v>0</v>
      </c>
      <c r="C75" s="52">
        <v>0</v>
      </c>
      <c r="D75" s="52">
        <v>0</v>
      </c>
      <c r="E75" s="52">
        <v>0</v>
      </c>
      <c r="F75" s="52">
        <v>0</v>
      </c>
      <c r="G75" s="52">
        <v>0</v>
      </c>
      <c r="H75" s="52">
        <v>0</v>
      </c>
      <c r="I75" s="52">
        <v>0</v>
      </c>
      <c r="J75" s="52">
        <v>0</v>
      </c>
      <c r="K75" s="52">
        <v>0</v>
      </c>
      <c r="L75" s="52">
        <v>0</v>
      </c>
      <c r="M75" s="52">
        <v>0</v>
      </c>
      <c r="N75" s="52">
        <v>0</v>
      </c>
      <c r="O75" s="52">
        <v>0</v>
      </c>
      <c r="P75" s="52">
        <v>0</v>
      </c>
      <c r="Q75" s="52">
        <v>0</v>
      </c>
      <c r="R75" s="52">
        <v>0</v>
      </c>
      <c r="S75" s="52">
        <v>0</v>
      </c>
      <c r="T75" s="53">
        <v>740483270.10000002</v>
      </c>
    </row>
    <row r="76" spans="1:20" x14ac:dyDescent="0.35">
      <c r="A76" s="49" t="s">
        <v>0</v>
      </c>
      <c r="B76" s="4">
        <v>0</v>
      </c>
      <c r="C76" s="4">
        <v>1417</v>
      </c>
      <c r="D76" s="4">
        <v>10102</v>
      </c>
      <c r="E76" s="4">
        <v>0</v>
      </c>
      <c r="F76" s="4">
        <v>1679</v>
      </c>
      <c r="G76" s="4">
        <v>7288</v>
      </c>
      <c r="H76" s="4">
        <v>0</v>
      </c>
      <c r="I76" s="4">
        <v>768</v>
      </c>
      <c r="J76" s="4">
        <v>2403</v>
      </c>
      <c r="K76" s="4">
        <v>0</v>
      </c>
      <c r="L76" s="4">
        <v>1155</v>
      </c>
      <c r="M76" s="4">
        <v>3120</v>
      </c>
      <c r="N76" s="4">
        <v>0</v>
      </c>
      <c r="O76" s="4">
        <v>0</v>
      </c>
      <c r="P76" s="4">
        <v>0</v>
      </c>
      <c r="Q76" s="4">
        <v>0</v>
      </c>
      <c r="R76" s="4">
        <v>0</v>
      </c>
      <c r="S76" s="4">
        <v>166</v>
      </c>
      <c r="T76" s="50">
        <v>575450031.60000002</v>
      </c>
    </row>
    <row r="77" spans="1:20" x14ac:dyDescent="0.35">
      <c r="A77" s="51" t="s">
        <v>136</v>
      </c>
      <c r="B77" s="52">
        <v>0</v>
      </c>
      <c r="C77" s="52">
        <v>98</v>
      </c>
      <c r="D77" s="52">
        <v>1294</v>
      </c>
      <c r="E77" s="52">
        <v>0</v>
      </c>
      <c r="F77" s="52">
        <v>47</v>
      </c>
      <c r="G77" s="52">
        <v>486</v>
      </c>
      <c r="H77" s="52">
        <v>0</v>
      </c>
      <c r="I77" s="52">
        <v>37</v>
      </c>
      <c r="J77" s="52">
        <v>347</v>
      </c>
      <c r="K77" s="52">
        <v>0</v>
      </c>
      <c r="L77" s="52">
        <v>96</v>
      </c>
      <c r="M77" s="52">
        <v>825</v>
      </c>
      <c r="N77" s="52">
        <v>0</v>
      </c>
      <c r="O77" s="52">
        <v>0</v>
      </c>
      <c r="P77" s="52">
        <v>0</v>
      </c>
      <c r="Q77" s="52">
        <v>0</v>
      </c>
      <c r="R77" s="52">
        <v>0</v>
      </c>
      <c r="S77" s="52">
        <v>0</v>
      </c>
      <c r="T77" s="53">
        <v>9701662.0999999996</v>
      </c>
    </row>
    <row r="78" spans="1:20" x14ac:dyDescent="0.35">
      <c r="A78" s="51" t="s">
        <v>137</v>
      </c>
      <c r="B78" s="52">
        <v>0</v>
      </c>
      <c r="C78" s="52">
        <v>0</v>
      </c>
      <c r="D78" s="52">
        <v>0</v>
      </c>
      <c r="E78" s="52">
        <v>0</v>
      </c>
      <c r="F78" s="52">
        <v>0</v>
      </c>
      <c r="G78" s="52">
        <v>0</v>
      </c>
      <c r="H78" s="52">
        <v>0</v>
      </c>
      <c r="I78" s="52">
        <v>0</v>
      </c>
      <c r="J78" s="52">
        <v>0</v>
      </c>
      <c r="K78" s="52">
        <v>0</v>
      </c>
      <c r="L78" s="52">
        <v>0</v>
      </c>
      <c r="M78" s="52">
        <v>0</v>
      </c>
      <c r="N78" s="52">
        <v>0</v>
      </c>
      <c r="O78" s="52">
        <v>0</v>
      </c>
      <c r="P78" s="52">
        <v>0</v>
      </c>
      <c r="Q78" s="52">
        <v>0</v>
      </c>
      <c r="R78" s="52">
        <v>0</v>
      </c>
      <c r="S78" s="52">
        <v>0</v>
      </c>
      <c r="T78" s="53">
        <v>14381859.800000001</v>
      </c>
    </row>
    <row r="79" spans="1:20" x14ac:dyDescent="0.35">
      <c r="A79" s="51" t="s">
        <v>138</v>
      </c>
      <c r="B79" s="52">
        <v>0</v>
      </c>
      <c r="C79" s="52">
        <v>0</v>
      </c>
      <c r="D79" s="52">
        <v>0</v>
      </c>
      <c r="E79" s="52">
        <v>0</v>
      </c>
      <c r="F79" s="52">
        <v>0</v>
      </c>
      <c r="G79" s="52">
        <v>0</v>
      </c>
      <c r="H79" s="52">
        <v>0</v>
      </c>
      <c r="I79" s="52">
        <v>0</v>
      </c>
      <c r="J79" s="52">
        <v>0</v>
      </c>
      <c r="K79" s="52">
        <v>0</v>
      </c>
      <c r="L79" s="52">
        <v>0</v>
      </c>
      <c r="M79" s="52">
        <v>0</v>
      </c>
      <c r="N79" s="52">
        <v>0</v>
      </c>
      <c r="O79" s="52">
        <v>0</v>
      </c>
      <c r="P79" s="52">
        <v>0</v>
      </c>
      <c r="Q79" s="52">
        <v>0</v>
      </c>
      <c r="R79" s="52">
        <v>0</v>
      </c>
      <c r="S79" s="52">
        <v>60</v>
      </c>
      <c r="T79" s="53">
        <v>67450919.900000006</v>
      </c>
    </row>
    <row r="80" spans="1:20" x14ac:dyDescent="0.35">
      <c r="A80" s="51" t="s">
        <v>140</v>
      </c>
      <c r="B80" s="52">
        <v>0</v>
      </c>
      <c r="C80" s="52">
        <v>0</v>
      </c>
      <c r="D80" s="52">
        <v>2083</v>
      </c>
      <c r="E80" s="52">
        <v>0</v>
      </c>
      <c r="F80" s="52">
        <v>0</v>
      </c>
      <c r="G80" s="52">
        <v>2070</v>
      </c>
      <c r="H80" s="52">
        <v>0</v>
      </c>
      <c r="I80" s="52">
        <v>0</v>
      </c>
      <c r="J80" s="52">
        <v>307</v>
      </c>
      <c r="K80" s="52">
        <v>0</v>
      </c>
      <c r="L80" s="52">
        <v>0</v>
      </c>
      <c r="M80" s="52">
        <v>224</v>
      </c>
      <c r="N80" s="52">
        <v>0</v>
      </c>
      <c r="O80" s="52">
        <v>0</v>
      </c>
      <c r="P80" s="52">
        <v>0</v>
      </c>
      <c r="Q80" s="52">
        <v>0</v>
      </c>
      <c r="R80" s="52">
        <v>0</v>
      </c>
      <c r="S80" s="52">
        <v>0</v>
      </c>
      <c r="T80" s="53">
        <v>30839253.399999999</v>
      </c>
    </row>
    <row r="81" spans="1:20" x14ac:dyDescent="0.35">
      <c r="A81" s="51" t="s">
        <v>141</v>
      </c>
      <c r="B81" s="52">
        <v>0</v>
      </c>
      <c r="C81" s="52">
        <v>0</v>
      </c>
      <c r="D81" s="52">
        <v>385</v>
      </c>
      <c r="E81" s="52">
        <v>0</v>
      </c>
      <c r="F81" s="52">
        <v>0</v>
      </c>
      <c r="G81" s="52">
        <v>348</v>
      </c>
      <c r="H81" s="52">
        <v>0</v>
      </c>
      <c r="I81" s="52">
        <v>0</v>
      </c>
      <c r="J81" s="52">
        <v>0</v>
      </c>
      <c r="K81" s="52">
        <v>0</v>
      </c>
      <c r="L81" s="52">
        <v>0</v>
      </c>
      <c r="M81" s="52">
        <v>138</v>
      </c>
      <c r="N81" s="52">
        <v>0</v>
      </c>
      <c r="O81" s="52">
        <v>0</v>
      </c>
      <c r="P81" s="52">
        <v>0</v>
      </c>
      <c r="Q81" s="52">
        <v>0</v>
      </c>
      <c r="R81" s="52">
        <v>0</v>
      </c>
      <c r="S81" s="52">
        <v>0</v>
      </c>
      <c r="T81" s="53">
        <v>22779317.100000001</v>
      </c>
    </row>
    <row r="82" spans="1:20" x14ac:dyDescent="0.35">
      <c r="A82" s="51" t="s">
        <v>142</v>
      </c>
      <c r="B82" s="52">
        <v>0</v>
      </c>
      <c r="C82" s="52">
        <v>0</v>
      </c>
      <c r="D82" s="52">
        <v>0</v>
      </c>
      <c r="E82" s="52">
        <v>0</v>
      </c>
      <c r="F82" s="52">
        <v>0</v>
      </c>
      <c r="G82" s="52">
        <v>0</v>
      </c>
      <c r="H82" s="52">
        <v>0</v>
      </c>
      <c r="I82" s="52">
        <v>0</v>
      </c>
      <c r="J82" s="52">
        <v>0</v>
      </c>
      <c r="K82" s="52">
        <v>0</v>
      </c>
      <c r="L82" s="52">
        <v>0</v>
      </c>
      <c r="M82" s="52">
        <v>0</v>
      </c>
      <c r="N82" s="52">
        <v>0</v>
      </c>
      <c r="O82" s="52">
        <v>0</v>
      </c>
      <c r="P82" s="52">
        <v>0</v>
      </c>
      <c r="Q82" s="52">
        <v>0</v>
      </c>
      <c r="R82" s="52">
        <v>0</v>
      </c>
      <c r="S82" s="52">
        <v>0</v>
      </c>
      <c r="T82" s="53">
        <v>6867689.0999999996</v>
      </c>
    </row>
    <row r="83" spans="1:20" x14ac:dyDescent="0.35">
      <c r="A83" s="51" t="s">
        <v>143</v>
      </c>
      <c r="B83" s="52">
        <v>0</v>
      </c>
      <c r="C83" s="52">
        <v>0</v>
      </c>
      <c r="D83" s="52">
        <v>0</v>
      </c>
      <c r="E83" s="52">
        <v>0</v>
      </c>
      <c r="F83" s="52">
        <v>0</v>
      </c>
      <c r="G83" s="52">
        <v>0</v>
      </c>
      <c r="H83" s="52">
        <v>0</v>
      </c>
      <c r="I83" s="52">
        <v>0</v>
      </c>
      <c r="J83" s="52">
        <v>0</v>
      </c>
      <c r="K83" s="52">
        <v>0</v>
      </c>
      <c r="L83" s="52">
        <v>0</v>
      </c>
      <c r="M83" s="52">
        <v>0</v>
      </c>
      <c r="N83" s="52">
        <v>0</v>
      </c>
      <c r="O83" s="52">
        <v>0</v>
      </c>
      <c r="P83" s="52">
        <v>0</v>
      </c>
      <c r="Q83" s="52">
        <v>0</v>
      </c>
      <c r="R83" s="52">
        <v>0</v>
      </c>
      <c r="S83" s="52">
        <v>0</v>
      </c>
      <c r="T83" s="53">
        <v>4822592.3</v>
      </c>
    </row>
    <row r="84" spans="1:20" x14ac:dyDescent="0.35">
      <c r="A84" s="51" t="s">
        <v>144</v>
      </c>
      <c r="B84" s="52">
        <v>0</v>
      </c>
      <c r="C84" s="52">
        <v>15</v>
      </c>
      <c r="D84" s="52">
        <v>421</v>
      </c>
      <c r="E84" s="52">
        <v>0</v>
      </c>
      <c r="F84" s="52">
        <v>16</v>
      </c>
      <c r="G84" s="52">
        <v>380</v>
      </c>
      <c r="H84" s="52">
        <v>0</v>
      </c>
      <c r="I84" s="52">
        <v>0</v>
      </c>
      <c r="J84" s="52">
        <v>0</v>
      </c>
      <c r="K84" s="52">
        <v>0</v>
      </c>
      <c r="L84" s="52">
        <v>1</v>
      </c>
      <c r="M84" s="52">
        <v>184</v>
      </c>
      <c r="N84" s="52">
        <v>0</v>
      </c>
      <c r="O84" s="52">
        <v>0</v>
      </c>
      <c r="P84" s="52">
        <v>0</v>
      </c>
      <c r="Q84" s="52">
        <v>0</v>
      </c>
      <c r="R84" s="52">
        <v>0</v>
      </c>
      <c r="S84" s="52">
        <v>2</v>
      </c>
      <c r="T84" s="53">
        <v>6339881.4000000004</v>
      </c>
    </row>
    <row r="85" spans="1:20" x14ac:dyDescent="0.35">
      <c r="A85" s="51" t="s">
        <v>145</v>
      </c>
      <c r="B85" s="52">
        <v>0</v>
      </c>
      <c r="C85" s="52">
        <v>0</v>
      </c>
      <c r="D85" s="52">
        <v>0</v>
      </c>
      <c r="E85" s="52">
        <v>0</v>
      </c>
      <c r="F85" s="52">
        <v>0</v>
      </c>
      <c r="G85" s="52">
        <v>0</v>
      </c>
      <c r="H85" s="52">
        <v>0</v>
      </c>
      <c r="I85" s="52">
        <v>0</v>
      </c>
      <c r="J85" s="52">
        <v>0</v>
      </c>
      <c r="K85" s="52">
        <v>0</v>
      </c>
      <c r="L85" s="52">
        <v>0</v>
      </c>
      <c r="M85" s="52">
        <v>0</v>
      </c>
      <c r="N85" s="52">
        <v>0</v>
      </c>
      <c r="O85" s="52">
        <v>0</v>
      </c>
      <c r="P85" s="52">
        <v>0</v>
      </c>
      <c r="Q85" s="52">
        <v>0</v>
      </c>
      <c r="R85" s="52">
        <v>0</v>
      </c>
      <c r="S85" s="52">
        <v>0</v>
      </c>
      <c r="T85" s="53">
        <v>9549806</v>
      </c>
    </row>
    <row r="86" spans="1:20" x14ac:dyDescent="0.35">
      <c r="A86" s="51" t="s">
        <v>146</v>
      </c>
      <c r="B86" s="52">
        <v>0</v>
      </c>
      <c r="C86" s="52">
        <v>0</v>
      </c>
      <c r="D86" s="52">
        <v>0</v>
      </c>
      <c r="E86" s="52">
        <v>0</v>
      </c>
      <c r="F86" s="52">
        <v>0</v>
      </c>
      <c r="G86" s="52">
        <v>0</v>
      </c>
      <c r="H86" s="52">
        <v>0</v>
      </c>
      <c r="I86" s="52">
        <v>0</v>
      </c>
      <c r="J86" s="52">
        <v>0</v>
      </c>
      <c r="K86" s="52">
        <v>0</v>
      </c>
      <c r="L86" s="52">
        <v>0</v>
      </c>
      <c r="M86" s="52">
        <v>0</v>
      </c>
      <c r="N86" s="52">
        <v>0</v>
      </c>
      <c r="O86" s="52">
        <v>0</v>
      </c>
      <c r="P86" s="52">
        <v>0</v>
      </c>
      <c r="Q86" s="52">
        <v>0</v>
      </c>
      <c r="R86" s="52">
        <v>0</v>
      </c>
      <c r="S86" s="52">
        <v>0</v>
      </c>
      <c r="T86" s="53">
        <v>5238464</v>
      </c>
    </row>
    <row r="87" spans="1:20" x14ac:dyDescent="0.35">
      <c r="A87" s="51" t="s">
        <v>147</v>
      </c>
      <c r="B87" s="52">
        <v>0</v>
      </c>
      <c r="C87" s="52">
        <v>0</v>
      </c>
      <c r="D87" s="52">
        <v>7</v>
      </c>
      <c r="E87" s="52">
        <v>0</v>
      </c>
      <c r="F87" s="52">
        <v>0</v>
      </c>
      <c r="G87" s="52">
        <v>5</v>
      </c>
      <c r="H87" s="52">
        <v>0</v>
      </c>
      <c r="I87" s="52">
        <v>0</v>
      </c>
      <c r="J87" s="52">
        <v>0</v>
      </c>
      <c r="K87" s="52">
        <v>0</v>
      </c>
      <c r="L87" s="52">
        <v>0</v>
      </c>
      <c r="M87" s="52">
        <v>2</v>
      </c>
      <c r="N87" s="52">
        <v>0</v>
      </c>
      <c r="O87" s="52">
        <v>0</v>
      </c>
      <c r="P87" s="52">
        <v>0</v>
      </c>
      <c r="Q87" s="52">
        <v>0</v>
      </c>
      <c r="R87" s="52">
        <v>0</v>
      </c>
      <c r="S87" s="52">
        <v>0</v>
      </c>
      <c r="T87" s="53">
        <v>9196245.8000000007</v>
      </c>
    </row>
    <row r="88" spans="1:20" x14ac:dyDescent="0.35">
      <c r="A88" s="51" t="s">
        <v>148</v>
      </c>
      <c r="B88" s="52">
        <v>0</v>
      </c>
      <c r="C88" s="52">
        <v>0</v>
      </c>
      <c r="D88" s="52">
        <v>0</v>
      </c>
      <c r="E88" s="52">
        <v>0</v>
      </c>
      <c r="F88" s="52">
        <v>0</v>
      </c>
      <c r="G88" s="52">
        <v>0</v>
      </c>
      <c r="H88" s="52">
        <v>0</v>
      </c>
      <c r="I88" s="52">
        <v>0</v>
      </c>
      <c r="J88" s="52">
        <v>0</v>
      </c>
      <c r="K88" s="52">
        <v>0</v>
      </c>
      <c r="L88" s="52">
        <v>0</v>
      </c>
      <c r="M88" s="52">
        <v>0</v>
      </c>
      <c r="N88" s="52">
        <v>0</v>
      </c>
      <c r="O88" s="52">
        <v>0</v>
      </c>
      <c r="P88" s="52">
        <v>0</v>
      </c>
      <c r="Q88" s="52">
        <v>0</v>
      </c>
      <c r="R88" s="52">
        <v>0</v>
      </c>
      <c r="S88" s="52">
        <v>0</v>
      </c>
      <c r="T88" s="53">
        <v>7605344.2000000002</v>
      </c>
    </row>
    <row r="89" spans="1:20" x14ac:dyDescent="0.35">
      <c r="A89" s="51" t="s">
        <v>149</v>
      </c>
      <c r="B89" s="52">
        <v>0</v>
      </c>
      <c r="C89" s="52">
        <v>0</v>
      </c>
      <c r="D89" s="52">
        <v>1333</v>
      </c>
      <c r="E89" s="52">
        <v>0</v>
      </c>
      <c r="F89" s="52">
        <v>0</v>
      </c>
      <c r="G89" s="52">
        <v>1236</v>
      </c>
      <c r="H89" s="52">
        <v>0</v>
      </c>
      <c r="I89" s="52">
        <v>0</v>
      </c>
      <c r="J89" s="52">
        <v>648</v>
      </c>
      <c r="K89" s="52">
        <v>0</v>
      </c>
      <c r="L89" s="52">
        <v>0</v>
      </c>
      <c r="M89" s="52">
        <v>648</v>
      </c>
      <c r="N89" s="52">
        <v>0</v>
      </c>
      <c r="O89" s="52">
        <v>0</v>
      </c>
      <c r="P89" s="52">
        <v>0</v>
      </c>
      <c r="Q89" s="52">
        <v>0</v>
      </c>
      <c r="R89" s="52">
        <v>0</v>
      </c>
      <c r="S89" s="52">
        <v>0</v>
      </c>
      <c r="T89" s="53">
        <v>37116305.200000003</v>
      </c>
    </row>
    <row r="90" spans="1:20" x14ac:dyDescent="0.35">
      <c r="A90" s="51" t="s">
        <v>150</v>
      </c>
      <c r="B90" s="52">
        <v>0</v>
      </c>
      <c r="C90" s="52">
        <v>0</v>
      </c>
      <c r="D90" s="52">
        <v>0</v>
      </c>
      <c r="E90" s="52">
        <v>0</v>
      </c>
      <c r="F90" s="52">
        <v>0</v>
      </c>
      <c r="G90" s="52">
        <v>0</v>
      </c>
      <c r="H90" s="52">
        <v>0</v>
      </c>
      <c r="I90" s="52">
        <v>0</v>
      </c>
      <c r="J90" s="52">
        <v>0</v>
      </c>
      <c r="K90" s="52">
        <v>0</v>
      </c>
      <c r="L90" s="52">
        <v>0</v>
      </c>
      <c r="M90" s="52">
        <v>0</v>
      </c>
      <c r="N90" s="52">
        <v>0</v>
      </c>
      <c r="O90" s="52">
        <v>0</v>
      </c>
      <c r="P90" s="52">
        <v>0</v>
      </c>
      <c r="Q90" s="52">
        <v>0</v>
      </c>
      <c r="R90" s="52">
        <v>0</v>
      </c>
      <c r="S90" s="52">
        <v>0</v>
      </c>
      <c r="T90" s="53">
        <v>8771342.6999999993</v>
      </c>
    </row>
    <row r="91" spans="1:20" x14ac:dyDescent="0.35">
      <c r="A91" s="51" t="s">
        <v>151</v>
      </c>
      <c r="B91" s="52">
        <v>0</v>
      </c>
      <c r="C91" s="52">
        <v>0</v>
      </c>
      <c r="D91" s="52">
        <v>29</v>
      </c>
      <c r="E91" s="52">
        <v>0</v>
      </c>
      <c r="F91" s="52">
        <v>0</v>
      </c>
      <c r="G91" s="52">
        <v>11</v>
      </c>
      <c r="H91" s="52">
        <v>0</v>
      </c>
      <c r="I91" s="52">
        <v>0</v>
      </c>
      <c r="J91" s="52">
        <v>10</v>
      </c>
      <c r="K91" s="52">
        <v>0</v>
      </c>
      <c r="L91" s="52">
        <v>0</v>
      </c>
      <c r="M91" s="52">
        <v>7</v>
      </c>
      <c r="N91" s="52">
        <v>0</v>
      </c>
      <c r="O91" s="52">
        <v>0</v>
      </c>
      <c r="P91" s="52">
        <v>0</v>
      </c>
      <c r="Q91" s="52">
        <v>0</v>
      </c>
      <c r="R91" s="52">
        <v>0</v>
      </c>
      <c r="S91" s="52">
        <v>0</v>
      </c>
      <c r="T91" s="53">
        <v>18410960.399999999</v>
      </c>
    </row>
    <row r="92" spans="1:20" x14ac:dyDescent="0.35">
      <c r="A92" s="51" t="s">
        <v>152</v>
      </c>
      <c r="B92" s="52">
        <v>0</v>
      </c>
      <c r="C92" s="52">
        <v>984</v>
      </c>
      <c r="D92" s="52">
        <v>16</v>
      </c>
      <c r="E92" s="52">
        <v>0</v>
      </c>
      <c r="F92" s="52">
        <v>984</v>
      </c>
      <c r="G92" s="52">
        <v>19</v>
      </c>
      <c r="H92" s="52">
        <v>0</v>
      </c>
      <c r="I92" s="52">
        <v>723</v>
      </c>
      <c r="J92" s="52">
        <v>18</v>
      </c>
      <c r="K92" s="52">
        <v>0</v>
      </c>
      <c r="L92" s="52">
        <v>1043</v>
      </c>
      <c r="M92" s="52">
        <v>27</v>
      </c>
      <c r="N92" s="52">
        <v>0</v>
      </c>
      <c r="O92" s="52">
        <v>0</v>
      </c>
      <c r="P92" s="52">
        <v>0</v>
      </c>
      <c r="Q92" s="52">
        <v>0</v>
      </c>
      <c r="R92" s="52">
        <v>0</v>
      </c>
      <c r="S92" s="52">
        <v>0</v>
      </c>
      <c r="T92" s="53">
        <v>10819738.4</v>
      </c>
    </row>
    <row r="93" spans="1:20" x14ac:dyDescent="0.35">
      <c r="A93" s="51" t="s">
        <v>153</v>
      </c>
      <c r="B93" s="52">
        <v>0</v>
      </c>
      <c r="C93" s="52">
        <v>0</v>
      </c>
      <c r="D93" s="52">
        <v>0</v>
      </c>
      <c r="E93" s="52">
        <v>0</v>
      </c>
      <c r="F93" s="52">
        <v>0</v>
      </c>
      <c r="G93" s="52">
        <v>0</v>
      </c>
      <c r="H93" s="52">
        <v>0</v>
      </c>
      <c r="I93" s="52">
        <v>0</v>
      </c>
      <c r="J93" s="52">
        <v>0</v>
      </c>
      <c r="K93" s="52">
        <v>0</v>
      </c>
      <c r="L93" s="52">
        <v>0</v>
      </c>
      <c r="M93" s="52">
        <v>0</v>
      </c>
      <c r="N93" s="52">
        <v>0</v>
      </c>
      <c r="O93" s="52">
        <v>0</v>
      </c>
      <c r="P93" s="52">
        <v>0</v>
      </c>
      <c r="Q93" s="52">
        <v>0</v>
      </c>
      <c r="R93" s="52">
        <v>0</v>
      </c>
      <c r="S93" s="52">
        <v>0</v>
      </c>
      <c r="T93" s="53">
        <v>9634695.9000000004</v>
      </c>
    </row>
    <row r="94" spans="1:20" x14ac:dyDescent="0.35">
      <c r="A94" s="51" t="s">
        <v>154</v>
      </c>
      <c r="B94" s="52">
        <v>0</v>
      </c>
      <c r="C94" s="52">
        <v>0</v>
      </c>
      <c r="D94" s="52">
        <v>194</v>
      </c>
      <c r="E94" s="52">
        <v>0</v>
      </c>
      <c r="F94" s="52">
        <v>0</v>
      </c>
      <c r="G94" s="52">
        <v>157</v>
      </c>
      <c r="H94" s="52">
        <v>0</v>
      </c>
      <c r="I94" s="52">
        <v>0</v>
      </c>
      <c r="J94" s="52">
        <v>222</v>
      </c>
      <c r="K94" s="52">
        <v>0</v>
      </c>
      <c r="L94" s="52">
        <v>0</v>
      </c>
      <c r="M94" s="52">
        <v>212</v>
      </c>
      <c r="N94" s="52">
        <v>0</v>
      </c>
      <c r="O94" s="52">
        <v>0</v>
      </c>
      <c r="P94" s="52">
        <v>0</v>
      </c>
      <c r="Q94" s="52">
        <v>0</v>
      </c>
      <c r="R94" s="52">
        <v>0</v>
      </c>
      <c r="S94" s="52">
        <v>0</v>
      </c>
      <c r="T94" s="53">
        <v>8734572.3000000007</v>
      </c>
    </row>
    <row r="95" spans="1:20" x14ac:dyDescent="0.35">
      <c r="A95" s="51" t="s">
        <v>155</v>
      </c>
      <c r="B95" s="52">
        <v>0</v>
      </c>
      <c r="C95" s="52">
        <v>288</v>
      </c>
      <c r="D95" s="52">
        <v>1236</v>
      </c>
      <c r="E95" s="52">
        <v>0</v>
      </c>
      <c r="F95" s="52">
        <v>602</v>
      </c>
      <c r="G95" s="52">
        <v>1231</v>
      </c>
      <c r="H95" s="52">
        <v>0</v>
      </c>
      <c r="I95" s="52">
        <v>0</v>
      </c>
      <c r="J95" s="52">
        <v>0</v>
      </c>
      <c r="K95" s="52">
        <v>0</v>
      </c>
      <c r="L95" s="52">
        <v>0</v>
      </c>
      <c r="M95" s="52">
        <v>37</v>
      </c>
      <c r="N95" s="52">
        <v>0</v>
      </c>
      <c r="O95" s="52">
        <v>0</v>
      </c>
      <c r="P95" s="52">
        <v>0</v>
      </c>
      <c r="Q95" s="52">
        <v>0</v>
      </c>
      <c r="R95" s="52">
        <v>0</v>
      </c>
      <c r="S95" s="52">
        <v>0</v>
      </c>
      <c r="T95" s="53">
        <v>72182836.299999997</v>
      </c>
    </row>
    <row r="96" spans="1:20" x14ac:dyDescent="0.35">
      <c r="A96" s="51" t="s">
        <v>84</v>
      </c>
      <c r="B96" s="52">
        <v>0</v>
      </c>
      <c r="C96" s="52">
        <v>0</v>
      </c>
      <c r="D96" s="52">
        <v>0</v>
      </c>
      <c r="E96" s="52">
        <v>0</v>
      </c>
      <c r="F96" s="52">
        <v>0</v>
      </c>
      <c r="G96" s="52">
        <v>0</v>
      </c>
      <c r="H96" s="52">
        <v>0</v>
      </c>
      <c r="I96" s="52">
        <v>0</v>
      </c>
      <c r="J96" s="52">
        <v>0</v>
      </c>
      <c r="K96" s="52">
        <v>0</v>
      </c>
      <c r="L96" s="52">
        <v>0</v>
      </c>
      <c r="M96" s="52">
        <v>0</v>
      </c>
      <c r="N96" s="52">
        <v>0</v>
      </c>
      <c r="O96" s="52">
        <v>0</v>
      </c>
      <c r="P96" s="52">
        <v>0</v>
      </c>
      <c r="Q96" s="52">
        <v>0</v>
      </c>
      <c r="R96" s="52">
        <v>0</v>
      </c>
      <c r="S96" s="52">
        <v>0</v>
      </c>
      <c r="T96" s="53">
        <v>39779304.100000001</v>
      </c>
    </row>
    <row r="97" spans="1:20" x14ac:dyDescent="0.35">
      <c r="A97" s="51" t="s">
        <v>157</v>
      </c>
      <c r="B97" s="52">
        <v>0</v>
      </c>
      <c r="C97" s="52">
        <v>0</v>
      </c>
      <c r="D97" s="52">
        <v>133</v>
      </c>
      <c r="E97" s="52">
        <v>0</v>
      </c>
      <c r="F97" s="52">
        <v>0</v>
      </c>
      <c r="G97" s="52">
        <v>35</v>
      </c>
      <c r="H97" s="52">
        <v>0</v>
      </c>
      <c r="I97" s="52">
        <v>0</v>
      </c>
      <c r="J97" s="52">
        <v>60</v>
      </c>
      <c r="K97" s="52">
        <v>0</v>
      </c>
      <c r="L97" s="52">
        <v>0</v>
      </c>
      <c r="M97" s="52">
        <v>24</v>
      </c>
      <c r="N97" s="52">
        <v>0</v>
      </c>
      <c r="O97" s="52">
        <v>0</v>
      </c>
      <c r="P97" s="52">
        <v>0</v>
      </c>
      <c r="Q97" s="52">
        <v>0</v>
      </c>
      <c r="R97" s="52">
        <v>0</v>
      </c>
      <c r="S97" s="52">
        <v>0</v>
      </c>
      <c r="T97" s="53">
        <v>11679487.699999999</v>
      </c>
    </row>
    <row r="98" spans="1:20" x14ac:dyDescent="0.35">
      <c r="A98" s="51" t="s">
        <v>158</v>
      </c>
      <c r="B98" s="52">
        <v>0</v>
      </c>
      <c r="C98" s="52">
        <v>0</v>
      </c>
      <c r="D98" s="52">
        <v>2509</v>
      </c>
      <c r="E98" s="52">
        <v>0</v>
      </c>
      <c r="F98" s="52">
        <v>0</v>
      </c>
      <c r="G98" s="52">
        <v>904</v>
      </c>
      <c r="H98" s="52">
        <v>0</v>
      </c>
      <c r="I98" s="52">
        <v>0</v>
      </c>
      <c r="J98" s="52">
        <v>644</v>
      </c>
      <c r="K98" s="52">
        <v>0</v>
      </c>
      <c r="L98" s="52">
        <v>0</v>
      </c>
      <c r="M98" s="52">
        <v>522</v>
      </c>
      <c r="N98" s="52">
        <v>0</v>
      </c>
      <c r="O98" s="52">
        <v>0</v>
      </c>
      <c r="P98" s="52">
        <v>0</v>
      </c>
      <c r="Q98" s="52">
        <v>0</v>
      </c>
      <c r="R98" s="52">
        <v>0</v>
      </c>
      <c r="S98" s="52">
        <v>103</v>
      </c>
      <c r="T98" s="53">
        <v>48921763.899999999</v>
      </c>
    </row>
    <row r="99" spans="1:20" x14ac:dyDescent="0.35">
      <c r="A99" s="51" t="s">
        <v>159</v>
      </c>
      <c r="B99" s="52">
        <v>0</v>
      </c>
      <c r="C99" s="52">
        <v>0</v>
      </c>
      <c r="D99" s="52">
        <v>0</v>
      </c>
      <c r="E99" s="52">
        <v>0</v>
      </c>
      <c r="F99" s="52">
        <v>0</v>
      </c>
      <c r="G99" s="52">
        <v>0</v>
      </c>
      <c r="H99" s="52">
        <v>0</v>
      </c>
      <c r="I99" s="52">
        <v>0</v>
      </c>
      <c r="J99" s="52">
        <v>0</v>
      </c>
      <c r="K99" s="52">
        <v>0</v>
      </c>
      <c r="L99" s="52">
        <v>0</v>
      </c>
      <c r="M99" s="52">
        <v>0</v>
      </c>
      <c r="N99" s="52">
        <v>0</v>
      </c>
      <c r="O99" s="52">
        <v>0</v>
      </c>
      <c r="P99" s="52">
        <v>0</v>
      </c>
      <c r="Q99" s="52">
        <v>0</v>
      </c>
      <c r="R99" s="52">
        <v>0</v>
      </c>
      <c r="S99" s="52">
        <v>0</v>
      </c>
      <c r="T99" s="53">
        <v>13235142.4</v>
      </c>
    </row>
    <row r="100" spans="1:20" x14ac:dyDescent="0.35">
      <c r="A100" s="51" t="s">
        <v>160</v>
      </c>
      <c r="B100" s="52">
        <v>0</v>
      </c>
      <c r="C100" s="52">
        <v>14</v>
      </c>
      <c r="D100" s="52">
        <v>67</v>
      </c>
      <c r="E100" s="52">
        <v>0</v>
      </c>
      <c r="F100" s="52">
        <v>15</v>
      </c>
      <c r="G100" s="52">
        <v>61</v>
      </c>
      <c r="H100" s="52">
        <v>0</v>
      </c>
      <c r="I100" s="52">
        <v>0</v>
      </c>
      <c r="J100" s="52">
        <v>1</v>
      </c>
      <c r="K100" s="52">
        <v>0</v>
      </c>
      <c r="L100" s="52">
        <v>4</v>
      </c>
      <c r="M100" s="52">
        <v>21</v>
      </c>
      <c r="N100" s="52">
        <v>0</v>
      </c>
      <c r="O100" s="52">
        <v>0</v>
      </c>
      <c r="P100" s="52">
        <v>0</v>
      </c>
      <c r="Q100" s="52">
        <v>0</v>
      </c>
      <c r="R100" s="52">
        <v>0</v>
      </c>
      <c r="S100" s="52">
        <v>0</v>
      </c>
      <c r="T100" s="53">
        <v>24395835.399999999</v>
      </c>
    </row>
    <row r="101" spans="1:20" x14ac:dyDescent="0.35">
      <c r="A101" s="51" t="s">
        <v>161</v>
      </c>
      <c r="B101" s="52">
        <v>0</v>
      </c>
      <c r="C101" s="52">
        <v>0</v>
      </c>
      <c r="D101" s="52">
        <v>0</v>
      </c>
      <c r="E101" s="52">
        <v>0</v>
      </c>
      <c r="F101" s="52">
        <v>0</v>
      </c>
      <c r="G101" s="52">
        <v>0</v>
      </c>
      <c r="H101" s="52">
        <v>0</v>
      </c>
      <c r="I101" s="52">
        <v>0</v>
      </c>
      <c r="J101" s="52">
        <v>0</v>
      </c>
      <c r="K101" s="52">
        <v>0</v>
      </c>
      <c r="L101" s="52">
        <v>0</v>
      </c>
      <c r="M101" s="52">
        <v>0</v>
      </c>
      <c r="N101" s="52">
        <v>0</v>
      </c>
      <c r="O101" s="52">
        <v>0</v>
      </c>
      <c r="P101" s="52">
        <v>0</v>
      </c>
      <c r="Q101" s="52">
        <v>0</v>
      </c>
      <c r="R101" s="52">
        <v>0</v>
      </c>
      <c r="S101" s="52">
        <v>0</v>
      </c>
      <c r="T101" s="53">
        <v>17316686.899999999</v>
      </c>
    </row>
    <row r="102" spans="1:20" x14ac:dyDescent="0.35">
      <c r="A102" s="51" t="s">
        <v>163</v>
      </c>
      <c r="B102" s="52">
        <v>0</v>
      </c>
      <c r="C102" s="52">
        <v>0</v>
      </c>
      <c r="D102" s="52">
        <v>0</v>
      </c>
      <c r="E102" s="52">
        <v>0</v>
      </c>
      <c r="F102" s="52">
        <v>0</v>
      </c>
      <c r="G102" s="52">
        <v>0</v>
      </c>
      <c r="H102" s="52">
        <v>0</v>
      </c>
      <c r="I102" s="52">
        <v>0</v>
      </c>
      <c r="J102" s="52">
        <v>0</v>
      </c>
      <c r="K102" s="52">
        <v>0</v>
      </c>
      <c r="L102" s="52">
        <v>0</v>
      </c>
      <c r="M102" s="52">
        <v>1</v>
      </c>
      <c r="N102" s="52">
        <v>0</v>
      </c>
      <c r="O102" s="52">
        <v>0</v>
      </c>
      <c r="P102" s="52">
        <v>0</v>
      </c>
      <c r="Q102" s="52">
        <v>0</v>
      </c>
      <c r="R102" s="52">
        <v>0</v>
      </c>
      <c r="S102" s="52">
        <v>0</v>
      </c>
      <c r="T102" s="53">
        <v>10363152.300000001</v>
      </c>
    </row>
    <row r="103" spans="1:20" x14ac:dyDescent="0.35">
      <c r="A103" s="51" t="s">
        <v>164</v>
      </c>
      <c r="B103" s="52">
        <v>0</v>
      </c>
      <c r="C103" s="52">
        <v>0</v>
      </c>
      <c r="D103" s="52">
        <v>36</v>
      </c>
      <c r="E103" s="52">
        <v>0</v>
      </c>
      <c r="F103" s="52">
        <v>0</v>
      </c>
      <c r="G103" s="52">
        <v>23</v>
      </c>
      <c r="H103" s="52">
        <v>0</v>
      </c>
      <c r="I103" s="52">
        <v>0</v>
      </c>
      <c r="J103" s="52">
        <v>30</v>
      </c>
      <c r="K103" s="52">
        <v>0</v>
      </c>
      <c r="L103" s="52">
        <v>0</v>
      </c>
      <c r="M103" s="52">
        <v>29</v>
      </c>
      <c r="N103" s="52">
        <v>0</v>
      </c>
      <c r="O103" s="52">
        <v>0</v>
      </c>
      <c r="P103" s="52">
        <v>0</v>
      </c>
      <c r="Q103" s="52">
        <v>0</v>
      </c>
      <c r="R103" s="52">
        <v>0</v>
      </c>
      <c r="S103" s="52">
        <v>0</v>
      </c>
      <c r="T103" s="53">
        <v>11273071.800000001</v>
      </c>
    </row>
    <row r="104" spans="1:20" x14ac:dyDescent="0.35">
      <c r="A104" s="51" t="s">
        <v>531</v>
      </c>
      <c r="B104" s="52">
        <v>0</v>
      </c>
      <c r="C104" s="52">
        <v>0</v>
      </c>
      <c r="D104" s="52">
        <v>0</v>
      </c>
      <c r="E104" s="52">
        <v>0</v>
      </c>
      <c r="F104" s="52">
        <v>0</v>
      </c>
      <c r="G104" s="52">
        <v>0</v>
      </c>
      <c r="H104" s="52">
        <v>0</v>
      </c>
      <c r="I104" s="52">
        <v>0</v>
      </c>
      <c r="J104" s="52">
        <v>0</v>
      </c>
      <c r="K104" s="52">
        <v>0</v>
      </c>
      <c r="L104" s="52">
        <v>0</v>
      </c>
      <c r="M104" s="52">
        <v>0</v>
      </c>
      <c r="N104" s="52">
        <v>0</v>
      </c>
      <c r="O104" s="52">
        <v>0</v>
      </c>
      <c r="P104" s="52">
        <v>0</v>
      </c>
      <c r="Q104" s="52">
        <v>0</v>
      </c>
      <c r="R104" s="52">
        <v>0</v>
      </c>
      <c r="S104" s="52">
        <v>0</v>
      </c>
      <c r="T104" s="53">
        <v>6323658.4000000004</v>
      </c>
    </row>
    <row r="105" spans="1:20" x14ac:dyDescent="0.35">
      <c r="A105" s="51" t="s">
        <v>165</v>
      </c>
      <c r="B105" s="52"/>
      <c r="C105" s="52"/>
      <c r="D105" s="52">
        <v>0</v>
      </c>
      <c r="E105" s="52"/>
      <c r="F105" s="52"/>
      <c r="G105" s="52">
        <v>0</v>
      </c>
      <c r="H105" s="52"/>
      <c r="I105" s="52"/>
      <c r="J105" s="52">
        <v>0</v>
      </c>
      <c r="K105" s="52"/>
      <c r="L105" s="52"/>
      <c r="M105" s="52">
        <v>0</v>
      </c>
      <c r="N105" s="52"/>
      <c r="O105" s="52"/>
      <c r="P105" s="52">
        <v>0</v>
      </c>
      <c r="Q105" s="52"/>
      <c r="R105" s="52"/>
      <c r="S105" s="52">
        <v>0</v>
      </c>
      <c r="T105" s="53">
        <v>3021222.2</v>
      </c>
    </row>
    <row r="106" spans="1:20" x14ac:dyDescent="0.35">
      <c r="A106" s="51" t="s">
        <v>166</v>
      </c>
      <c r="B106" s="52">
        <v>0</v>
      </c>
      <c r="C106" s="52">
        <v>18</v>
      </c>
      <c r="D106" s="52">
        <v>359</v>
      </c>
      <c r="E106" s="52">
        <v>0</v>
      </c>
      <c r="F106" s="52">
        <v>15</v>
      </c>
      <c r="G106" s="52">
        <v>322</v>
      </c>
      <c r="H106" s="52">
        <v>0</v>
      </c>
      <c r="I106" s="52">
        <v>8</v>
      </c>
      <c r="J106" s="52">
        <v>116</v>
      </c>
      <c r="K106" s="52">
        <v>0</v>
      </c>
      <c r="L106" s="52">
        <v>11</v>
      </c>
      <c r="M106" s="52">
        <v>219</v>
      </c>
      <c r="N106" s="52">
        <v>0</v>
      </c>
      <c r="O106" s="52">
        <v>0</v>
      </c>
      <c r="P106" s="52">
        <v>0</v>
      </c>
      <c r="Q106" s="52">
        <v>0</v>
      </c>
      <c r="R106" s="52">
        <v>0</v>
      </c>
      <c r="S106" s="52">
        <v>1</v>
      </c>
      <c r="T106" s="53">
        <v>13219301.699999999</v>
      </c>
    </row>
    <row r="107" spans="1:20" x14ac:dyDescent="0.35">
      <c r="A107" s="51" t="s">
        <v>139</v>
      </c>
      <c r="B107" s="52"/>
      <c r="C107" s="52"/>
      <c r="D107" s="52"/>
      <c r="E107" s="52"/>
      <c r="F107" s="52"/>
      <c r="G107" s="52"/>
      <c r="H107" s="52"/>
      <c r="I107" s="52"/>
      <c r="J107" s="52"/>
      <c r="K107" s="52"/>
      <c r="L107" s="52"/>
      <c r="M107" s="52"/>
      <c r="N107" s="52"/>
      <c r="O107" s="52"/>
      <c r="P107" s="52"/>
      <c r="Q107" s="52"/>
      <c r="R107" s="52"/>
      <c r="S107" s="52"/>
      <c r="T107" s="53">
        <v>10442874.699999999</v>
      </c>
    </row>
    <row r="108" spans="1:20" x14ac:dyDescent="0.35">
      <c r="A108" s="51" t="s">
        <v>508</v>
      </c>
      <c r="B108" s="52"/>
      <c r="C108" s="52"/>
      <c r="D108" s="52"/>
      <c r="E108" s="52"/>
      <c r="F108" s="52"/>
      <c r="G108" s="52"/>
      <c r="H108" s="52"/>
      <c r="I108" s="52"/>
      <c r="J108" s="52"/>
      <c r="K108" s="52"/>
      <c r="L108" s="52"/>
      <c r="M108" s="52"/>
      <c r="N108" s="52"/>
      <c r="O108" s="52"/>
      <c r="P108" s="52"/>
      <c r="Q108" s="52"/>
      <c r="R108" s="52"/>
      <c r="S108" s="52"/>
      <c r="T108" s="53">
        <v>5035043.8</v>
      </c>
    </row>
    <row r="109" spans="1:20" x14ac:dyDescent="0.35">
      <c r="A109" s="46" t="s">
        <v>167</v>
      </c>
      <c r="B109" s="47">
        <v>0</v>
      </c>
      <c r="C109" s="47">
        <v>1</v>
      </c>
      <c r="D109" s="47">
        <v>11936</v>
      </c>
      <c r="E109" s="47">
        <v>0</v>
      </c>
      <c r="F109" s="47">
        <v>12</v>
      </c>
      <c r="G109" s="47">
        <v>19241</v>
      </c>
      <c r="H109" s="47">
        <v>0</v>
      </c>
      <c r="I109" s="47">
        <v>6</v>
      </c>
      <c r="J109" s="47">
        <v>11</v>
      </c>
      <c r="K109" s="47">
        <v>0</v>
      </c>
      <c r="L109" s="47">
        <v>1</v>
      </c>
      <c r="M109" s="47">
        <v>44</v>
      </c>
      <c r="N109" s="47">
        <v>0</v>
      </c>
      <c r="O109" s="47">
        <v>0</v>
      </c>
      <c r="P109" s="47">
        <v>0</v>
      </c>
      <c r="Q109" s="47">
        <v>0</v>
      </c>
      <c r="R109" s="47">
        <v>0</v>
      </c>
      <c r="S109" s="47">
        <v>0</v>
      </c>
      <c r="T109" s="48">
        <v>1311448176.0999999</v>
      </c>
    </row>
    <row r="110" spans="1:20" x14ac:dyDescent="0.35">
      <c r="A110" s="49" t="s">
        <v>1</v>
      </c>
      <c r="B110" s="4">
        <v>0</v>
      </c>
      <c r="C110" s="4">
        <v>0</v>
      </c>
      <c r="D110" s="4">
        <v>11563</v>
      </c>
      <c r="E110" s="4">
        <v>0</v>
      </c>
      <c r="F110" s="4">
        <v>0</v>
      </c>
      <c r="G110" s="4">
        <v>15991</v>
      </c>
      <c r="H110" s="4">
        <v>0</v>
      </c>
      <c r="I110" s="4">
        <v>0</v>
      </c>
      <c r="J110" s="4">
        <v>0</v>
      </c>
      <c r="K110" s="4">
        <v>0</v>
      </c>
      <c r="L110" s="4">
        <v>0</v>
      </c>
      <c r="M110" s="4">
        <v>0</v>
      </c>
      <c r="N110" s="4">
        <v>0</v>
      </c>
      <c r="O110" s="4">
        <v>0</v>
      </c>
      <c r="P110" s="4">
        <v>0</v>
      </c>
      <c r="Q110" s="4">
        <v>0</v>
      </c>
      <c r="R110" s="4">
        <v>0</v>
      </c>
      <c r="S110" s="4">
        <v>0</v>
      </c>
      <c r="T110" s="50">
        <v>1225955182.4000001</v>
      </c>
    </row>
    <row r="111" spans="1:20" x14ac:dyDescent="0.35">
      <c r="A111" s="51" t="s">
        <v>532</v>
      </c>
      <c r="B111" s="52">
        <v>0</v>
      </c>
      <c r="C111" s="52">
        <v>0</v>
      </c>
      <c r="D111" s="52">
        <v>11563</v>
      </c>
      <c r="E111" s="52">
        <v>0</v>
      </c>
      <c r="F111" s="52">
        <v>0</v>
      </c>
      <c r="G111" s="52">
        <v>15991</v>
      </c>
      <c r="H111" s="52">
        <v>0</v>
      </c>
      <c r="I111" s="52">
        <v>0</v>
      </c>
      <c r="J111" s="52">
        <v>0</v>
      </c>
      <c r="K111" s="52">
        <v>0</v>
      </c>
      <c r="L111" s="52">
        <v>0</v>
      </c>
      <c r="M111" s="52">
        <v>0</v>
      </c>
      <c r="N111" s="52">
        <v>0</v>
      </c>
      <c r="O111" s="52">
        <v>0</v>
      </c>
      <c r="P111" s="52">
        <v>0</v>
      </c>
      <c r="Q111" s="52">
        <v>0</v>
      </c>
      <c r="R111" s="52">
        <v>0</v>
      </c>
      <c r="S111" s="52">
        <v>0</v>
      </c>
      <c r="T111" s="53">
        <v>1225955182.4000001</v>
      </c>
    </row>
    <row r="112" spans="1:20" x14ac:dyDescent="0.35">
      <c r="A112" s="49" t="s">
        <v>0</v>
      </c>
      <c r="B112" s="4">
        <v>0</v>
      </c>
      <c r="C112" s="4">
        <v>1</v>
      </c>
      <c r="D112" s="4">
        <v>373</v>
      </c>
      <c r="E112" s="4">
        <v>0</v>
      </c>
      <c r="F112" s="4">
        <v>12</v>
      </c>
      <c r="G112" s="4">
        <v>3250</v>
      </c>
      <c r="H112" s="4">
        <v>0</v>
      </c>
      <c r="I112" s="4">
        <v>6</v>
      </c>
      <c r="J112" s="4">
        <v>11</v>
      </c>
      <c r="K112" s="4">
        <v>0</v>
      </c>
      <c r="L112" s="4">
        <v>1</v>
      </c>
      <c r="M112" s="4">
        <v>44</v>
      </c>
      <c r="N112" s="4">
        <v>0</v>
      </c>
      <c r="O112" s="4">
        <v>0</v>
      </c>
      <c r="P112" s="4">
        <v>0</v>
      </c>
      <c r="Q112" s="4">
        <v>0</v>
      </c>
      <c r="R112" s="4">
        <v>0</v>
      </c>
      <c r="S112" s="4">
        <v>0</v>
      </c>
      <c r="T112" s="50">
        <v>85492993.700000003</v>
      </c>
    </row>
    <row r="113" spans="1:20" x14ac:dyDescent="0.35">
      <c r="A113" s="51" t="s">
        <v>169</v>
      </c>
      <c r="B113" s="52">
        <v>0</v>
      </c>
      <c r="C113" s="52">
        <v>0</v>
      </c>
      <c r="D113" s="52">
        <v>0</v>
      </c>
      <c r="E113" s="52">
        <v>0</v>
      </c>
      <c r="F113" s="52">
        <v>0</v>
      </c>
      <c r="G113" s="52">
        <v>3</v>
      </c>
      <c r="H113" s="52">
        <v>0</v>
      </c>
      <c r="I113" s="52">
        <v>0</v>
      </c>
      <c r="J113" s="52">
        <v>0</v>
      </c>
      <c r="K113" s="52">
        <v>0</v>
      </c>
      <c r="L113" s="52">
        <v>0</v>
      </c>
      <c r="M113" s="52">
        <v>1</v>
      </c>
      <c r="N113" s="52">
        <v>0</v>
      </c>
      <c r="O113" s="52">
        <v>0</v>
      </c>
      <c r="P113" s="52">
        <v>0</v>
      </c>
      <c r="Q113" s="52">
        <v>0</v>
      </c>
      <c r="R113" s="52">
        <v>0</v>
      </c>
      <c r="S113" s="52">
        <v>0</v>
      </c>
      <c r="T113" s="53">
        <v>8615832.3000000007</v>
      </c>
    </row>
    <row r="114" spans="1:20" x14ac:dyDescent="0.35">
      <c r="A114" s="51" t="s">
        <v>533</v>
      </c>
      <c r="B114" s="52">
        <v>0</v>
      </c>
      <c r="C114" s="52">
        <v>0</v>
      </c>
      <c r="D114" s="52">
        <v>285</v>
      </c>
      <c r="E114" s="52">
        <v>0</v>
      </c>
      <c r="F114" s="52">
        <v>0</v>
      </c>
      <c r="G114" s="52">
        <v>1268</v>
      </c>
      <c r="H114" s="52">
        <v>0</v>
      </c>
      <c r="I114" s="52">
        <v>0</v>
      </c>
      <c r="J114" s="52">
        <v>0</v>
      </c>
      <c r="K114" s="52">
        <v>0</v>
      </c>
      <c r="L114" s="52">
        <v>0</v>
      </c>
      <c r="M114" s="52">
        <v>0</v>
      </c>
      <c r="N114" s="52">
        <v>0</v>
      </c>
      <c r="O114" s="52">
        <v>0</v>
      </c>
      <c r="P114" s="52">
        <v>0</v>
      </c>
      <c r="Q114" s="52">
        <v>0</v>
      </c>
      <c r="R114" s="52">
        <v>0</v>
      </c>
      <c r="S114" s="52">
        <v>0</v>
      </c>
      <c r="T114" s="53">
        <v>22050597.300000001</v>
      </c>
    </row>
    <row r="115" spans="1:20" x14ac:dyDescent="0.35">
      <c r="A115" s="51" t="s">
        <v>171</v>
      </c>
      <c r="B115" s="52">
        <v>0</v>
      </c>
      <c r="C115" s="52">
        <v>0</v>
      </c>
      <c r="D115" s="52">
        <v>2</v>
      </c>
      <c r="E115" s="52">
        <v>0</v>
      </c>
      <c r="F115" s="52">
        <v>0</v>
      </c>
      <c r="G115" s="52">
        <v>1835</v>
      </c>
      <c r="H115" s="52">
        <v>0</v>
      </c>
      <c r="I115" s="52">
        <v>0</v>
      </c>
      <c r="J115" s="52">
        <v>0</v>
      </c>
      <c r="K115" s="52">
        <v>0</v>
      </c>
      <c r="L115" s="52">
        <v>0</v>
      </c>
      <c r="M115" s="52">
        <v>0</v>
      </c>
      <c r="N115" s="52">
        <v>0</v>
      </c>
      <c r="O115" s="52">
        <v>0</v>
      </c>
      <c r="P115" s="52">
        <v>0</v>
      </c>
      <c r="Q115" s="52">
        <v>0</v>
      </c>
      <c r="R115" s="52">
        <v>0</v>
      </c>
      <c r="S115" s="52">
        <v>0</v>
      </c>
      <c r="T115" s="53">
        <v>15118394.6</v>
      </c>
    </row>
    <row r="116" spans="1:20" x14ac:dyDescent="0.35">
      <c r="A116" s="51" t="s">
        <v>172</v>
      </c>
      <c r="B116" s="52">
        <v>0</v>
      </c>
      <c r="C116" s="52">
        <v>1</v>
      </c>
      <c r="D116" s="52">
        <v>14</v>
      </c>
      <c r="E116" s="52">
        <v>0</v>
      </c>
      <c r="F116" s="52">
        <v>12</v>
      </c>
      <c r="G116" s="52">
        <v>57</v>
      </c>
      <c r="H116" s="52">
        <v>0</v>
      </c>
      <c r="I116" s="52">
        <v>0</v>
      </c>
      <c r="J116" s="52">
        <v>0</v>
      </c>
      <c r="K116" s="52">
        <v>0</v>
      </c>
      <c r="L116" s="52">
        <v>1</v>
      </c>
      <c r="M116" s="52">
        <v>27</v>
      </c>
      <c r="N116" s="52">
        <v>0</v>
      </c>
      <c r="O116" s="52">
        <v>0</v>
      </c>
      <c r="P116" s="52">
        <v>0</v>
      </c>
      <c r="Q116" s="52">
        <v>0</v>
      </c>
      <c r="R116" s="52">
        <v>0</v>
      </c>
      <c r="S116" s="52">
        <v>0</v>
      </c>
      <c r="T116" s="53">
        <v>22720115.199999999</v>
      </c>
    </row>
    <row r="117" spans="1:20" x14ac:dyDescent="0.35">
      <c r="A117" s="51" t="s">
        <v>173</v>
      </c>
      <c r="B117" s="52">
        <v>0</v>
      </c>
      <c r="C117" s="52">
        <v>0</v>
      </c>
      <c r="D117" s="52">
        <v>70</v>
      </c>
      <c r="E117" s="52">
        <v>0</v>
      </c>
      <c r="F117" s="52">
        <v>0</v>
      </c>
      <c r="G117" s="52">
        <v>70</v>
      </c>
      <c r="H117" s="52">
        <v>0</v>
      </c>
      <c r="I117" s="52">
        <v>0</v>
      </c>
      <c r="J117" s="52">
        <v>11</v>
      </c>
      <c r="K117" s="52">
        <v>0</v>
      </c>
      <c r="L117" s="52">
        <v>0</v>
      </c>
      <c r="M117" s="52">
        <v>11</v>
      </c>
      <c r="N117" s="52">
        <v>0</v>
      </c>
      <c r="O117" s="52">
        <v>0</v>
      </c>
      <c r="P117" s="52">
        <v>0</v>
      </c>
      <c r="Q117" s="52">
        <v>0</v>
      </c>
      <c r="R117" s="52">
        <v>0</v>
      </c>
      <c r="S117" s="52">
        <v>0</v>
      </c>
      <c r="T117" s="53">
        <v>9984900.1999999993</v>
      </c>
    </row>
    <row r="118" spans="1:20" x14ac:dyDescent="0.35">
      <c r="A118" s="51" t="s">
        <v>174</v>
      </c>
      <c r="B118" s="52">
        <v>0</v>
      </c>
      <c r="C118" s="52">
        <v>0</v>
      </c>
      <c r="D118" s="52">
        <v>2</v>
      </c>
      <c r="E118" s="52">
        <v>0</v>
      </c>
      <c r="F118" s="52">
        <v>0</v>
      </c>
      <c r="G118" s="52">
        <v>17</v>
      </c>
      <c r="H118" s="52">
        <v>0</v>
      </c>
      <c r="I118" s="52">
        <v>6</v>
      </c>
      <c r="J118" s="52">
        <v>0</v>
      </c>
      <c r="K118" s="52">
        <v>0</v>
      </c>
      <c r="L118" s="52">
        <v>0</v>
      </c>
      <c r="M118" s="52">
        <v>5</v>
      </c>
      <c r="N118" s="52">
        <v>0</v>
      </c>
      <c r="O118" s="52">
        <v>0</v>
      </c>
      <c r="P118" s="52">
        <v>0</v>
      </c>
      <c r="Q118" s="52">
        <v>0</v>
      </c>
      <c r="R118" s="52">
        <v>0</v>
      </c>
      <c r="S118" s="52">
        <v>0</v>
      </c>
      <c r="T118" s="53">
        <v>7003154.0999999996</v>
      </c>
    </row>
    <row r="119" spans="1:20" x14ac:dyDescent="0.35">
      <c r="A119" s="46" t="s">
        <v>195</v>
      </c>
      <c r="B119" s="47">
        <v>18</v>
      </c>
      <c r="C119" s="47">
        <v>70</v>
      </c>
      <c r="D119" s="47">
        <v>15119</v>
      </c>
      <c r="E119" s="47">
        <v>15</v>
      </c>
      <c r="F119" s="47">
        <v>131</v>
      </c>
      <c r="G119" s="47">
        <v>15119</v>
      </c>
      <c r="H119" s="47">
        <v>0</v>
      </c>
      <c r="I119" s="47">
        <v>0</v>
      </c>
      <c r="J119" s="47">
        <v>2239</v>
      </c>
      <c r="K119" s="47">
        <v>5</v>
      </c>
      <c r="L119" s="47">
        <v>73</v>
      </c>
      <c r="M119" s="47">
        <v>2563</v>
      </c>
      <c r="N119" s="47">
        <v>0</v>
      </c>
      <c r="O119" s="47">
        <v>0</v>
      </c>
      <c r="P119" s="47">
        <v>9</v>
      </c>
      <c r="Q119" s="47">
        <v>2</v>
      </c>
      <c r="R119" s="47">
        <v>0</v>
      </c>
      <c r="S119" s="47">
        <v>416</v>
      </c>
      <c r="T119" s="48">
        <v>762743347.69999993</v>
      </c>
    </row>
    <row r="120" spans="1:20" x14ac:dyDescent="0.35">
      <c r="A120" s="49" t="s">
        <v>1</v>
      </c>
      <c r="B120" s="4">
        <v>0</v>
      </c>
      <c r="C120" s="4">
        <v>0</v>
      </c>
      <c r="D120" s="4">
        <v>8597</v>
      </c>
      <c r="E120" s="4">
        <v>0</v>
      </c>
      <c r="F120" s="4">
        <v>0</v>
      </c>
      <c r="G120" s="4">
        <v>8589</v>
      </c>
      <c r="H120" s="4">
        <v>0</v>
      </c>
      <c r="I120" s="4">
        <v>0</v>
      </c>
      <c r="J120" s="4">
        <v>0</v>
      </c>
      <c r="K120" s="4">
        <v>0</v>
      </c>
      <c r="L120" s="4">
        <v>0</v>
      </c>
      <c r="M120" s="4">
        <v>0</v>
      </c>
      <c r="N120" s="4">
        <v>0</v>
      </c>
      <c r="O120" s="4">
        <v>0</v>
      </c>
      <c r="P120" s="4">
        <v>0</v>
      </c>
      <c r="Q120" s="4">
        <v>0</v>
      </c>
      <c r="R120" s="4">
        <v>0</v>
      </c>
      <c r="S120" s="4">
        <v>0</v>
      </c>
      <c r="T120" s="50">
        <v>482752780.60000002</v>
      </c>
    </row>
    <row r="121" spans="1:20" x14ac:dyDescent="0.35">
      <c r="A121" s="51" t="s">
        <v>196</v>
      </c>
      <c r="B121" s="52">
        <v>0</v>
      </c>
      <c r="C121" s="52">
        <v>0</v>
      </c>
      <c r="D121" s="52">
        <v>8597</v>
      </c>
      <c r="E121" s="52">
        <v>0</v>
      </c>
      <c r="F121" s="52">
        <v>0</v>
      </c>
      <c r="G121" s="52">
        <v>8589</v>
      </c>
      <c r="H121" s="52">
        <v>0</v>
      </c>
      <c r="I121" s="52">
        <v>0</v>
      </c>
      <c r="J121" s="52">
        <v>0</v>
      </c>
      <c r="K121" s="52">
        <v>0</v>
      </c>
      <c r="L121" s="52">
        <v>0</v>
      </c>
      <c r="M121" s="52">
        <v>0</v>
      </c>
      <c r="N121" s="52">
        <v>0</v>
      </c>
      <c r="O121" s="52">
        <v>0</v>
      </c>
      <c r="P121" s="52">
        <v>0</v>
      </c>
      <c r="Q121" s="52">
        <v>0</v>
      </c>
      <c r="R121" s="52">
        <v>0</v>
      </c>
      <c r="S121" s="52">
        <v>0</v>
      </c>
      <c r="T121" s="53">
        <v>482752780.60000002</v>
      </c>
    </row>
    <row r="122" spans="1:20" x14ac:dyDescent="0.35">
      <c r="A122" s="49" t="s">
        <v>0</v>
      </c>
      <c r="B122" s="4">
        <v>18</v>
      </c>
      <c r="C122" s="4">
        <v>70</v>
      </c>
      <c r="D122" s="4">
        <v>6522</v>
      </c>
      <c r="E122" s="4">
        <v>15</v>
      </c>
      <c r="F122" s="4">
        <v>131</v>
      </c>
      <c r="G122" s="4">
        <v>6530</v>
      </c>
      <c r="H122" s="4">
        <v>0</v>
      </c>
      <c r="I122" s="4">
        <v>0</v>
      </c>
      <c r="J122" s="4">
        <v>2239</v>
      </c>
      <c r="K122" s="4">
        <v>5</v>
      </c>
      <c r="L122" s="4">
        <v>73</v>
      </c>
      <c r="M122" s="4">
        <v>2563</v>
      </c>
      <c r="N122" s="4">
        <v>0</v>
      </c>
      <c r="O122" s="4">
        <v>0</v>
      </c>
      <c r="P122" s="4">
        <v>9</v>
      </c>
      <c r="Q122" s="4">
        <v>2</v>
      </c>
      <c r="R122" s="4">
        <v>0</v>
      </c>
      <c r="S122" s="4">
        <v>416</v>
      </c>
      <c r="T122" s="50">
        <v>279990567.10000002</v>
      </c>
    </row>
    <row r="123" spans="1:20" x14ac:dyDescent="0.35">
      <c r="A123" s="51" t="s">
        <v>197</v>
      </c>
      <c r="B123" s="52">
        <v>0</v>
      </c>
      <c r="C123" s="52">
        <v>0</v>
      </c>
      <c r="D123" s="52">
        <v>0</v>
      </c>
      <c r="E123" s="52">
        <v>0</v>
      </c>
      <c r="F123" s="52">
        <v>0</v>
      </c>
      <c r="G123" s="52">
        <v>279</v>
      </c>
      <c r="H123" s="52">
        <v>0</v>
      </c>
      <c r="I123" s="52">
        <v>0</v>
      </c>
      <c r="J123" s="52">
        <v>0</v>
      </c>
      <c r="K123" s="52">
        <v>0</v>
      </c>
      <c r="L123" s="52">
        <v>0</v>
      </c>
      <c r="M123" s="52">
        <v>51</v>
      </c>
      <c r="N123" s="52">
        <v>0</v>
      </c>
      <c r="O123" s="52">
        <v>0</v>
      </c>
      <c r="P123" s="52">
        <v>0</v>
      </c>
      <c r="Q123" s="52">
        <v>0</v>
      </c>
      <c r="R123" s="52">
        <v>0</v>
      </c>
      <c r="S123" s="52">
        <v>0</v>
      </c>
      <c r="T123" s="53">
        <v>7850479.2000000002</v>
      </c>
    </row>
    <row r="124" spans="1:20" x14ac:dyDescent="0.35">
      <c r="A124" s="51" t="s">
        <v>198</v>
      </c>
      <c r="B124" s="52">
        <v>0</v>
      </c>
      <c r="C124" s="52">
        <v>0</v>
      </c>
      <c r="D124" s="52">
        <v>2390</v>
      </c>
      <c r="E124" s="52">
        <v>0</v>
      </c>
      <c r="F124" s="52">
        <v>0</v>
      </c>
      <c r="G124" s="52">
        <v>2993</v>
      </c>
      <c r="H124" s="52">
        <v>0</v>
      </c>
      <c r="I124" s="52">
        <v>0</v>
      </c>
      <c r="J124" s="52">
        <v>750</v>
      </c>
      <c r="K124" s="52">
        <v>0</v>
      </c>
      <c r="L124" s="52">
        <v>0</v>
      </c>
      <c r="M124" s="52">
        <v>1269</v>
      </c>
      <c r="N124" s="52">
        <v>0</v>
      </c>
      <c r="O124" s="52">
        <v>0</v>
      </c>
      <c r="P124" s="52">
        <v>0</v>
      </c>
      <c r="Q124" s="52">
        <v>0</v>
      </c>
      <c r="R124" s="52">
        <v>0</v>
      </c>
      <c r="S124" s="52">
        <v>0</v>
      </c>
      <c r="T124" s="53">
        <v>102200245.3</v>
      </c>
    </row>
    <row r="125" spans="1:20" x14ac:dyDescent="0.35">
      <c r="A125" s="51" t="s">
        <v>199</v>
      </c>
      <c r="B125" s="52">
        <v>0</v>
      </c>
      <c r="C125" s="52">
        <v>0</v>
      </c>
      <c r="D125" s="52">
        <v>3807</v>
      </c>
      <c r="E125" s="52">
        <v>0</v>
      </c>
      <c r="F125" s="52">
        <v>0</v>
      </c>
      <c r="G125" s="52">
        <v>2912</v>
      </c>
      <c r="H125" s="52">
        <v>0</v>
      </c>
      <c r="I125" s="52">
        <v>0</v>
      </c>
      <c r="J125" s="52">
        <v>1479</v>
      </c>
      <c r="K125" s="52">
        <v>0</v>
      </c>
      <c r="L125" s="52">
        <v>0</v>
      </c>
      <c r="M125" s="52">
        <v>1109</v>
      </c>
      <c r="N125" s="52">
        <v>0</v>
      </c>
      <c r="O125" s="52">
        <v>0</v>
      </c>
      <c r="P125" s="52">
        <v>9</v>
      </c>
      <c r="Q125" s="52">
        <v>0</v>
      </c>
      <c r="R125" s="52">
        <v>0</v>
      </c>
      <c r="S125" s="52">
        <v>406</v>
      </c>
      <c r="T125" s="53">
        <v>75174936.5</v>
      </c>
    </row>
    <row r="126" spans="1:20" x14ac:dyDescent="0.35">
      <c r="A126" s="51" t="s">
        <v>200</v>
      </c>
      <c r="B126" s="52">
        <v>0</v>
      </c>
      <c r="C126" s="52">
        <v>0</v>
      </c>
      <c r="D126" s="52">
        <v>0</v>
      </c>
      <c r="E126" s="52">
        <v>0</v>
      </c>
      <c r="F126" s="52">
        <v>0</v>
      </c>
      <c r="G126" s="52">
        <v>0</v>
      </c>
      <c r="H126" s="52">
        <v>0</v>
      </c>
      <c r="I126" s="52">
        <v>0</v>
      </c>
      <c r="J126" s="52">
        <v>0</v>
      </c>
      <c r="K126" s="52">
        <v>0</v>
      </c>
      <c r="L126" s="52">
        <v>0</v>
      </c>
      <c r="M126" s="52">
        <v>0</v>
      </c>
      <c r="N126" s="52">
        <v>0</v>
      </c>
      <c r="O126" s="52">
        <v>0</v>
      </c>
      <c r="P126" s="52">
        <v>0</v>
      </c>
      <c r="Q126" s="52">
        <v>0</v>
      </c>
      <c r="R126" s="52">
        <v>0</v>
      </c>
      <c r="S126" s="52">
        <v>0</v>
      </c>
      <c r="T126" s="53">
        <v>26680038</v>
      </c>
    </row>
    <row r="127" spans="1:20" x14ac:dyDescent="0.35">
      <c r="A127" s="51" t="s">
        <v>201</v>
      </c>
      <c r="B127" s="52">
        <v>0</v>
      </c>
      <c r="C127" s="52">
        <v>0</v>
      </c>
      <c r="D127" s="52">
        <v>0</v>
      </c>
      <c r="E127" s="52">
        <v>0</v>
      </c>
      <c r="F127" s="52">
        <v>0</v>
      </c>
      <c r="G127" s="52">
        <v>0</v>
      </c>
      <c r="H127" s="52">
        <v>0</v>
      </c>
      <c r="I127" s="52">
        <v>0</v>
      </c>
      <c r="J127" s="52">
        <v>0</v>
      </c>
      <c r="K127" s="52">
        <v>0</v>
      </c>
      <c r="L127" s="52">
        <v>0</v>
      </c>
      <c r="M127" s="52">
        <v>0</v>
      </c>
      <c r="N127" s="52">
        <v>0</v>
      </c>
      <c r="O127" s="52">
        <v>0</v>
      </c>
      <c r="P127" s="52">
        <v>0</v>
      </c>
      <c r="Q127" s="52">
        <v>0</v>
      </c>
      <c r="R127" s="52">
        <v>0</v>
      </c>
      <c r="S127" s="52">
        <v>0</v>
      </c>
      <c r="T127" s="53">
        <v>15533153.5</v>
      </c>
    </row>
    <row r="128" spans="1:20" x14ac:dyDescent="0.35">
      <c r="A128" s="51" t="s">
        <v>150</v>
      </c>
      <c r="B128" s="52">
        <v>0</v>
      </c>
      <c r="C128" s="52">
        <v>0</v>
      </c>
      <c r="D128" s="52">
        <v>194</v>
      </c>
      <c r="E128" s="52">
        <v>0</v>
      </c>
      <c r="F128" s="52">
        <v>0</v>
      </c>
      <c r="G128" s="52">
        <v>207</v>
      </c>
      <c r="H128" s="52">
        <v>0</v>
      </c>
      <c r="I128" s="52">
        <v>0</v>
      </c>
      <c r="J128" s="52">
        <v>10</v>
      </c>
      <c r="K128" s="52">
        <v>0</v>
      </c>
      <c r="L128" s="52">
        <v>0</v>
      </c>
      <c r="M128" s="52">
        <v>61</v>
      </c>
      <c r="N128" s="52">
        <v>0</v>
      </c>
      <c r="O128" s="52">
        <v>0</v>
      </c>
      <c r="P128" s="52">
        <v>0</v>
      </c>
      <c r="Q128" s="52">
        <v>0</v>
      </c>
      <c r="R128" s="52">
        <v>0</v>
      </c>
      <c r="S128" s="52">
        <v>10</v>
      </c>
      <c r="T128" s="53">
        <v>16336816.9</v>
      </c>
    </row>
    <row r="129" spans="1:20" x14ac:dyDescent="0.35">
      <c r="A129" s="51" t="s">
        <v>203</v>
      </c>
      <c r="B129" s="52">
        <v>18</v>
      </c>
      <c r="C129" s="52">
        <v>70</v>
      </c>
      <c r="D129" s="52">
        <v>131</v>
      </c>
      <c r="E129" s="52">
        <v>15</v>
      </c>
      <c r="F129" s="52">
        <v>131</v>
      </c>
      <c r="G129" s="52">
        <v>138</v>
      </c>
      <c r="H129" s="52">
        <v>0</v>
      </c>
      <c r="I129" s="52">
        <v>0</v>
      </c>
      <c r="J129" s="52">
        <v>0</v>
      </c>
      <c r="K129" s="52">
        <v>5</v>
      </c>
      <c r="L129" s="52">
        <v>73</v>
      </c>
      <c r="M129" s="52">
        <v>73</v>
      </c>
      <c r="N129" s="52">
        <v>0</v>
      </c>
      <c r="O129" s="52">
        <v>0</v>
      </c>
      <c r="P129" s="52">
        <v>0</v>
      </c>
      <c r="Q129" s="52">
        <v>2</v>
      </c>
      <c r="R129" s="52">
        <v>0</v>
      </c>
      <c r="S129" s="52">
        <v>0</v>
      </c>
      <c r="T129" s="53">
        <v>7218657.2999999998</v>
      </c>
    </row>
    <row r="130" spans="1:20" x14ac:dyDescent="0.35">
      <c r="A130" s="51" t="s">
        <v>204</v>
      </c>
      <c r="B130" s="52"/>
      <c r="C130" s="52"/>
      <c r="D130" s="52"/>
      <c r="E130" s="52"/>
      <c r="F130" s="52"/>
      <c r="G130" s="52"/>
      <c r="H130" s="52"/>
      <c r="I130" s="52"/>
      <c r="J130" s="52"/>
      <c r="K130" s="52"/>
      <c r="L130" s="52"/>
      <c r="M130" s="52"/>
      <c r="N130" s="52"/>
      <c r="O130" s="52"/>
      <c r="P130" s="52"/>
      <c r="Q130" s="52"/>
      <c r="R130" s="52"/>
      <c r="S130" s="52"/>
      <c r="T130" s="53">
        <v>16200968.9</v>
      </c>
    </row>
    <row r="131" spans="1:20" x14ac:dyDescent="0.35">
      <c r="A131" s="51" t="s">
        <v>205</v>
      </c>
      <c r="B131" s="52">
        <v>0</v>
      </c>
      <c r="C131" s="52">
        <v>0</v>
      </c>
      <c r="D131" s="52">
        <v>0</v>
      </c>
      <c r="E131" s="52">
        <v>0</v>
      </c>
      <c r="F131" s="52">
        <v>0</v>
      </c>
      <c r="G131" s="52">
        <v>1</v>
      </c>
      <c r="H131" s="52">
        <v>0</v>
      </c>
      <c r="I131" s="52">
        <v>0</v>
      </c>
      <c r="J131" s="52">
        <v>0</v>
      </c>
      <c r="K131" s="52">
        <v>0</v>
      </c>
      <c r="L131" s="52">
        <v>0</v>
      </c>
      <c r="M131" s="52">
        <v>0</v>
      </c>
      <c r="N131" s="52">
        <v>0</v>
      </c>
      <c r="O131" s="52">
        <v>0</v>
      </c>
      <c r="P131" s="52">
        <v>0</v>
      </c>
      <c r="Q131" s="52">
        <v>0</v>
      </c>
      <c r="R131" s="52">
        <v>0</v>
      </c>
      <c r="S131" s="52">
        <v>0</v>
      </c>
      <c r="T131" s="53">
        <v>6627559.2999999998</v>
      </c>
    </row>
    <row r="132" spans="1:20" x14ac:dyDescent="0.35">
      <c r="A132" s="51" t="s">
        <v>381</v>
      </c>
      <c r="B132" s="52"/>
      <c r="C132" s="52"/>
      <c r="D132" s="52"/>
      <c r="E132" s="52"/>
      <c r="F132" s="52"/>
      <c r="G132" s="52"/>
      <c r="H132" s="52"/>
      <c r="I132" s="52"/>
      <c r="J132" s="52"/>
      <c r="K132" s="52"/>
      <c r="L132" s="52"/>
      <c r="M132" s="52"/>
      <c r="N132" s="52"/>
      <c r="O132" s="52"/>
      <c r="P132" s="52"/>
      <c r="Q132" s="52"/>
      <c r="R132" s="52"/>
      <c r="S132" s="52"/>
      <c r="T132" s="53">
        <v>6167712.2000000002</v>
      </c>
    </row>
    <row r="133" spans="1:20" x14ac:dyDescent="0.35">
      <c r="A133" s="46" t="s">
        <v>175</v>
      </c>
      <c r="B133" s="47">
        <v>1396</v>
      </c>
      <c r="C133" s="47">
        <v>3176</v>
      </c>
      <c r="D133" s="47">
        <v>7858</v>
      </c>
      <c r="E133" s="47">
        <v>537</v>
      </c>
      <c r="F133" s="47">
        <v>2606</v>
      </c>
      <c r="G133" s="47">
        <v>8410</v>
      </c>
      <c r="H133" s="47">
        <v>0</v>
      </c>
      <c r="I133" s="47">
        <v>4</v>
      </c>
      <c r="J133" s="47">
        <v>4330</v>
      </c>
      <c r="K133" s="47">
        <v>40</v>
      </c>
      <c r="L133" s="47">
        <v>1519</v>
      </c>
      <c r="M133" s="47">
        <v>6385</v>
      </c>
      <c r="N133" s="47">
        <v>0</v>
      </c>
      <c r="O133" s="47">
        <v>190</v>
      </c>
      <c r="P133" s="47">
        <v>279</v>
      </c>
      <c r="Q133" s="47">
        <v>11</v>
      </c>
      <c r="R133" s="47">
        <v>564</v>
      </c>
      <c r="S133" s="47">
        <v>821</v>
      </c>
      <c r="T133" s="48">
        <v>762683806.99999988</v>
      </c>
    </row>
    <row r="134" spans="1:20" x14ac:dyDescent="0.35">
      <c r="A134" s="49" t="s">
        <v>1</v>
      </c>
      <c r="B134" s="4"/>
      <c r="C134" s="4"/>
      <c r="D134" s="4">
        <v>3084</v>
      </c>
      <c r="E134" s="4"/>
      <c r="F134" s="4"/>
      <c r="G134" s="4">
        <v>3282</v>
      </c>
      <c r="H134" s="4"/>
      <c r="I134" s="4"/>
      <c r="J134" s="4">
        <v>150</v>
      </c>
      <c r="K134" s="4"/>
      <c r="L134" s="4"/>
      <c r="M134" s="4">
        <v>711</v>
      </c>
      <c r="N134" s="4"/>
      <c r="O134" s="4"/>
      <c r="P134" s="4">
        <v>104</v>
      </c>
      <c r="Q134" s="4"/>
      <c r="R134" s="4"/>
      <c r="S134" s="4">
        <v>704</v>
      </c>
      <c r="T134" s="50">
        <v>500166870</v>
      </c>
    </row>
    <row r="135" spans="1:20" x14ac:dyDescent="0.35">
      <c r="A135" s="51" t="s">
        <v>176</v>
      </c>
      <c r="B135" s="52"/>
      <c r="C135" s="52"/>
      <c r="D135" s="52">
        <v>3084</v>
      </c>
      <c r="E135" s="52"/>
      <c r="F135" s="52"/>
      <c r="G135" s="52">
        <v>3282</v>
      </c>
      <c r="H135" s="52"/>
      <c r="I135" s="52"/>
      <c r="J135" s="52">
        <v>150</v>
      </c>
      <c r="K135" s="52"/>
      <c r="L135" s="52"/>
      <c r="M135" s="52">
        <v>711</v>
      </c>
      <c r="N135" s="52"/>
      <c r="O135" s="52"/>
      <c r="P135" s="52">
        <v>104</v>
      </c>
      <c r="Q135" s="52"/>
      <c r="R135" s="52"/>
      <c r="S135" s="52">
        <v>704</v>
      </c>
      <c r="T135" s="53">
        <v>500166870</v>
      </c>
    </row>
    <row r="136" spans="1:20" x14ac:dyDescent="0.35">
      <c r="A136" s="49" t="s">
        <v>0</v>
      </c>
      <c r="B136" s="4">
        <v>1396</v>
      </c>
      <c r="C136" s="4">
        <v>3176</v>
      </c>
      <c r="D136" s="4">
        <v>4774</v>
      </c>
      <c r="E136" s="4">
        <v>537</v>
      </c>
      <c r="F136" s="4">
        <v>2606</v>
      </c>
      <c r="G136" s="4">
        <v>5128</v>
      </c>
      <c r="H136" s="4">
        <v>0</v>
      </c>
      <c r="I136" s="4">
        <v>4</v>
      </c>
      <c r="J136" s="4">
        <v>4180</v>
      </c>
      <c r="K136" s="4">
        <v>40</v>
      </c>
      <c r="L136" s="4">
        <v>1519</v>
      </c>
      <c r="M136" s="4">
        <v>5674</v>
      </c>
      <c r="N136" s="4">
        <v>0</v>
      </c>
      <c r="O136" s="4">
        <v>190</v>
      </c>
      <c r="P136" s="4">
        <v>175</v>
      </c>
      <c r="Q136" s="4">
        <v>11</v>
      </c>
      <c r="R136" s="4">
        <v>564</v>
      </c>
      <c r="S136" s="4">
        <v>117</v>
      </c>
      <c r="T136" s="50">
        <v>262516937.00000003</v>
      </c>
    </row>
    <row r="137" spans="1:20" x14ac:dyDescent="0.35">
      <c r="A137" s="51" t="s">
        <v>177</v>
      </c>
      <c r="B137" s="52">
        <v>0</v>
      </c>
      <c r="C137" s="52">
        <v>0</v>
      </c>
      <c r="D137" s="52">
        <v>0</v>
      </c>
      <c r="E137" s="52">
        <v>0</v>
      </c>
      <c r="F137" s="52">
        <v>0</v>
      </c>
      <c r="G137" s="52">
        <v>0</v>
      </c>
      <c r="H137" s="52">
        <v>0</v>
      </c>
      <c r="I137" s="52">
        <v>0</v>
      </c>
      <c r="J137" s="52">
        <v>0</v>
      </c>
      <c r="K137" s="52">
        <v>0</v>
      </c>
      <c r="L137" s="52">
        <v>0</v>
      </c>
      <c r="M137" s="52">
        <v>0</v>
      </c>
      <c r="N137" s="52">
        <v>0</v>
      </c>
      <c r="O137" s="52">
        <v>0</v>
      </c>
      <c r="P137" s="52">
        <v>0</v>
      </c>
      <c r="Q137" s="52">
        <v>0</v>
      </c>
      <c r="R137" s="52">
        <v>0</v>
      </c>
      <c r="S137" s="52">
        <v>0</v>
      </c>
      <c r="T137" s="53">
        <v>32593098.800000001</v>
      </c>
    </row>
    <row r="138" spans="1:20" x14ac:dyDescent="0.35">
      <c r="A138" s="51" t="s">
        <v>178</v>
      </c>
      <c r="B138" s="52">
        <v>4</v>
      </c>
      <c r="C138" s="52">
        <v>67</v>
      </c>
      <c r="D138" s="52">
        <v>327</v>
      </c>
      <c r="E138" s="52">
        <v>1</v>
      </c>
      <c r="F138" s="52">
        <v>67</v>
      </c>
      <c r="G138" s="52">
        <v>427</v>
      </c>
      <c r="H138" s="52">
        <v>0</v>
      </c>
      <c r="I138" s="52">
        <v>0</v>
      </c>
      <c r="J138" s="52">
        <v>46</v>
      </c>
      <c r="K138" s="52">
        <v>0</v>
      </c>
      <c r="L138" s="52">
        <v>0</v>
      </c>
      <c r="M138" s="52">
        <v>87</v>
      </c>
      <c r="N138" s="52">
        <v>0</v>
      </c>
      <c r="O138" s="52">
        <v>0</v>
      </c>
      <c r="P138" s="52">
        <v>0</v>
      </c>
      <c r="Q138" s="52">
        <v>0</v>
      </c>
      <c r="R138" s="52">
        <v>1</v>
      </c>
      <c r="S138" s="52">
        <v>33</v>
      </c>
      <c r="T138" s="53">
        <v>12656511.9</v>
      </c>
    </row>
    <row r="139" spans="1:20" x14ac:dyDescent="0.35">
      <c r="A139" s="51" t="s">
        <v>179</v>
      </c>
      <c r="B139" s="52">
        <v>0</v>
      </c>
      <c r="C139" s="52">
        <v>121</v>
      </c>
      <c r="D139" s="52"/>
      <c r="E139" s="52">
        <v>0</v>
      </c>
      <c r="F139" s="52">
        <v>87</v>
      </c>
      <c r="G139" s="52"/>
      <c r="H139" s="52">
        <v>0</v>
      </c>
      <c r="I139" s="52">
        <v>4</v>
      </c>
      <c r="J139" s="52"/>
      <c r="K139" s="52">
        <v>0</v>
      </c>
      <c r="L139" s="52">
        <v>58</v>
      </c>
      <c r="M139" s="52"/>
      <c r="N139" s="52">
        <v>0</v>
      </c>
      <c r="O139" s="52">
        <v>190</v>
      </c>
      <c r="P139" s="52"/>
      <c r="Q139" s="52">
        <v>0</v>
      </c>
      <c r="R139" s="52">
        <v>82</v>
      </c>
      <c r="S139" s="52"/>
      <c r="T139" s="53">
        <v>14812668.300000001</v>
      </c>
    </row>
    <row r="140" spans="1:20" x14ac:dyDescent="0.35">
      <c r="A140" s="51" t="s">
        <v>180</v>
      </c>
      <c r="B140" s="52">
        <v>0</v>
      </c>
      <c r="C140" s="52">
        <v>0</v>
      </c>
      <c r="D140" s="52">
        <v>0</v>
      </c>
      <c r="E140" s="52">
        <v>0</v>
      </c>
      <c r="F140" s="52">
        <v>0</v>
      </c>
      <c r="G140" s="52">
        <v>0</v>
      </c>
      <c r="H140" s="52">
        <v>0</v>
      </c>
      <c r="I140" s="52">
        <v>0</v>
      </c>
      <c r="J140" s="52">
        <v>0</v>
      </c>
      <c r="K140" s="52">
        <v>0</v>
      </c>
      <c r="L140" s="52">
        <v>0</v>
      </c>
      <c r="M140" s="52">
        <v>0</v>
      </c>
      <c r="N140" s="52">
        <v>0</v>
      </c>
      <c r="O140" s="52">
        <v>0</v>
      </c>
      <c r="P140" s="52">
        <v>0</v>
      </c>
      <c r="Q140" s="52">
        <v>0</v>
      </c>
      <c r="R140" s="52">
        <v>0</v>
      </c>
      <c r="S140" s="52">
        <v>0</v>
      </c>
      <c r="T140" s="53">
        <v>12377621</v>
      </c>
    </row>
    <row r="141" spans="1:20" x14ac:dyDescent="0.35">
      <c r="A141" s="51" t="s">
        <v>181</v>
      </c>
      <c r="B141" s="52">
        <v>1083</v>
      </c>
      <c r="C141" s="52">
        <v>2331</v>
      </c>
      <c r="D141" s="52">
        <v>2725</v>
      </c>
      <c r="E141" s="52">
        <v>474</v>
      </c>
      <c r="F141" s="52">
        <v>2223</v>
      </c>
      <c r="G141" s="52">
        <v>3063</v>
      </c>
      <c r="H141" s="52">
        <v>0</v>
      </c>
      <c r="I141" s="52">
        <v>0</v>
      </c>
      <c r="J141" s="52">
        <v>0</v>
      </c>
      <c r="K141" s="52">
        <v>0</v>
      </c>
      <c r="L141" s="52">
        <v>1299</v>
      </c>
      <c r="M141" s="52">
        <v>987</v>
      </c>
      <c r="N141" s="52">
        <v>0</v>
      </c>
      <c r="O141" s="52">
        <v>0</v>
      </c>
      <c r="P141" s="52">
        <v>0</v>
      </c>
      <c r="Q141" s="52">
        <v>0</v>
      </c>
      <c r="R141" s="52">
        <v>458</v>
      </c>
      <c r="S141" s="52">
        <v>0</v>
      </c>
      <c r="T141" s="53">
        <v>58391497.299999997</v>
      </c>
    </row>
    <row r="142" spans="1:20" x14ac:dyDescent="0.35">
      <c r="A142" s="51" t="s">
        <v>182</v>
      </c>
      <c r="B142" s="52">
        <v>0</v>
      </c>
      <c r="C142" s="52">
        <v>0</v>
      </c>
      <c r="D142" s="52">
        <v>0</v>
      </c>
      <c r="E142" s="52">
        <v>0</v>
      </c>
      <c r="F142" s="52">
        <v>0</v>
      </c>
      <c r="G142" s="52">
        <v>0</v>
      </c>
      <c r="H142" s="52">
        <v>0</v>
      </c>
      <c r="I142" s="52">
        <v>0</v>
      </c>
      <c r="J142" s="52">
        <v>0</v>
      </c>
      <c r="K142" s="52">
        <v>0</v>
      </c>
      <c r="L142" s="52">
        <v>0</v>
      </c>
      <c r="M142" s="52">
        <v>0</v>
      </c>
      <c r="N142" s="52">
        <v>0</v>
      </c>
      <c r="O142" s="52">
        <v>0</v>
      </c>
      <c r="P142" s="52">
        <v>0</v>
      </c>
      <c r="Q142" s="52">
        <v>0</v>
      </c>
      <c r="R142" s="52">
        <v>0</v>
      </c>
      <c r="S142" s="52">
        <v>0</v>
      </c>
      <c r="T142" s="53">
        <v>7079817.5</v>
      </c>
    </row>
    <row r="143" spans="1:20" x14ac:dyDescent="0.35">
      <c r="A143" s="51" t="s">
        <v>183</v>
      </c>
      <c r="B143" s="52"/>
      <c r="C143" s="52"/>
      <c r="D143" s="52">
        <v>51</v>
      </c>
      <c r="E143" s="52"/>
      <c r="F143" s="52"/>
      <c r="G143" s="52">
        <v>47</v>
      </c>
      <c r="H143" s="52"/>
      <c r="I143" s="52"/>
      <c r="J143" s="52">
        <v>7</v>
      </c>
      <c r="K143" s="52"/>
      <c r="L143" s="52"/>
      <c r="M143" s="52">
        <v>26</v>
      </c>
      <c r="N143" s="52"/>
      <c r="O143" s="52"/>
      <c r="P143" s="52">
        <v>10</v>
      </c>
      <c r="Q143" s="52"/>
      <c r="R143" s="52"/>
      <c r="S143" s="52">
        <v>0</v>
      </c>
      <c r="T143" s="53">
        <v>5973682.9000000004</v>
      </c>
    </row>
    <row r="144" spans="1:20" x14ac:dyDescent="0.35">
      <c r="A144" s="51" t="s">
        <v>184</v>
      </c>
      <c r="B144" s="52">
        <v>0</v>
      </c>
      <c r="C144" s="52">
        <v>0</v>
      </c>
      <c r="D144" s="52">
        <v>0</v>
      </c>
      <c r="E144" s="52">
        <v>0</v>
      </c>
      <c r="F144" s="52">
        <v>0</v>
      </c>
      <c r="G144" s="52">
        <v>0</v>
      </c>
      <c r="H144" s="52">
        <v>0</v>
      </c>
      <c r="I144" s="52">
        <v>0</v>
      </c>
      <c r="J144" s="52">
        <v>0</v>
      </c>
      <c r="K144" s="52">
        <v>0</v>
      </c>
      <c r="L144" s="52">
        <v>0</v>
      </c>
      <c r="M144" s="52">
        <v>0</v>
      </c>
      <c r="N144" s="52">
        <v>0</v>
      </c>
      <c r="O144" s="52">
        <v>0</v>
      </c>
      <c r="P144" s="52">
        <v>0</v>
      </c>
      <c r="Q144" s="52">
        <v>0</v>
      </c>
      <c r="R144" s="52">
        <v>0</v>
      </c>
      <c r="S144" s="52">
        <v>0</v>
      </c>
      <c r="T144" s="53">
        <v>6561431.7999999998</v>
      </c>
    </row>
    <row r="145" spans="1:20" x14ac:dyDescent="0.35">
      <c r="A145" s="51" t="s">
        <v>185</v>
      </c>
      <c r="B145" s="52">
        <v>0</v>
      </c>
      <c r="C145" s="52">
        <v>0</v>
      </c>
      <c r="D145" s="52">
        <v>705</v>
      </c>
      <c r="E145" s="52">
        <v>0</v>
      </c>
      <c r="F145" s="52">
        <v>0</v>
      </c>
      <c r="G145" s="52">
        <v>622</v>
      </c>
      <c r="H145" s="52">
        <v>0</v>
      </c>
      <c r="I145" s="52">
        <v>0</v>
      </c>
      <c r="J145" s="52">
        <v>553</v>
      </c>
      <c r="K145" s="52">
        <v>0</v>
      </c>
      <c r="L145" s="52">
        <v>0</v>
      </c>
      <c r="M145" s="52">
        <v>579</v>
      </c>
      <c r="N145" s="52">
        <v>0</v>
      </c>
      <c r="O145" s="52">
        <v>0</v>
      </c>
      <c r="P145" s="52">
        <v>0</v>
      </c>
      <c r="Q145" s="52">
        <v>0</v>
      </c>
      <c r="R145" s="52">
        <v>0</v>
      </c>
      <c r="S145" s="52">
        <v>0</v>
      </c>
      <c r="T145" s="53">
        <v>13362145.800000001</v>
      </c>
    </row>
    <row r="146" spans="1:20" x14ac:dyDescent="0.35">
      <c r="A146" s="51" t="s">
        <v>186</v>
      </c>
      <c r="B146" s="52">
        <v>0</v>
      </c>
      <c r="C146" s="52">
        <v>0</v>
      </c>
      <c r="D146" s="52">
        <v>310</v>
      </c>
      <c r="E146" s="52">
        <v>0</v>
      </c>
      <c r="F146" s="52">
        <v>0</v>
      </c>
      <c r="G146" s="52">
        <v>294</v>
      </c>
      <c r="H146" s="52">
        <v>0</v>
      </c>
      <c r="I146" s="52">
        <v>0</v>
      </c>
      <c r="J146" s="52">
        <v>0</v>
      </c>
      <c r="K146" s="52">
        <v>0</v>
      </c>
      <c r="L146" s="52">
        <v>0</v>
      </c>
      <c r="M146" s="52">
        <v>173</v>
      </c>
      <c r="N146" s="52">
        <v>0</v>
      </c>
      <c r="O146" s="52">
        <v>0</v>
      </c>
      <c r="P146" s="52">
        <v>0</v>
      </c>
      <c r="Q146" s="52">
        <v>0</v>
      </c>
      <c r="R146" s="52">
        <v>0</v>
      </c>
      <c r="S146" s="52">
        <v>4</v>
      </c>
      <c r="T146" s="53">
        <v>6359354.0999999996</v>
      </c>
    </row>
    <row r="147" spans="1:20" x14ac:dyDescent="0.35">
      <c r="A147" s="51" t="s">
        <v>187</v>
      </c>
      <c r="B147" s="52">
        <v>0</v>
      </c>
      <c r="C147" s="52">
        <v>0</v>
      </c>
      <c r="D147" s="52">
        <v>0</v>
      </c>
      <c r="E147" s="52">
        <v>0</v>
      </c>
      <c r="F147" s="52">
        <v>0</v>
      </c>
      <c r="G147" s="52">
        <v>0</v>
      </c>
      <c r="H147" s="52">
        <v>0</v>
      </c>
      <c r="I147" s="52">
        <v>0</v>
      </c>
      <c r="J147" s="52">
        <v>0</v>
      </c>
      <c r="K147" s="52">
        <v>0</v>
      </c>
      <c r="L147" s="52">
        <v>0</v>
      </c>
      <c r="M147" s="52">
        <v>0</v>
      </c>
      <c r="N147" s="52">
        <v>0</v>
      </c>
      <c r="O147" s="52">
        <v>0</v>
      </c>
      <c r="P147" s="52">
        <v>0</v>
      </c>
      <c r="Q147" s="52">
        <v>0</v>
      </c>
      <c r="R147" s="52">
        <v>0</v>
      </c>
      <c r="S147" s="52">
        <v>0</v>
      </c>
      <c r="T147" s="53">
        <v>4943466.0999999996</v>
      </c>
    </row>
    <row r="148" spans="1:20" x14ac:dyDescent="0.35">
      <c r="A148" s="51" t="s">
        <v>188</v>
      </c>
      <c r="B148" s="52">
        <v>0</v>
      </c>
      <c r="C148" s="52">
        <v>2</v>
      </c>
      <c r="D148" s="52">
        <v>13</v>
      </c>
      <c r="E148" s="52">
        <v>0</v>
      </c>
      <c r="F148" s="52">
        <v>5</v>
      </c>
      <c r="G148" s="52">
        <v>33</v>
      </c>
      <c r="H148" s="52">
        <v>0</v>
      </c>
      <c r="I148" s="52">
        <v>0</v>
      </c>
      <c r="J148" s="52">
        <v>0</v>
      </c>
      <c r="K148" s="52">
        <v>0</v>
      </c>
      <c r="L148" s="52">
        <v>0</v>
      </c>
      <c r="M148" s="52">
        <v>10</v>
      </c>
      <c r="N148" s="52">
        <v>0</v>
      </c>
      <c r="O148" s="52">
        <v>0</v>
      </c>
      <c r="P148" s="52">
        <v>0</v>
      </c>
      <c r="Q148" s="52">
        <v>0</v>
      </c>
      <c r="R148" s="52">
        <v>0</v>
      </c>
      <c r="S148" s="52">
        <v>0</v>
      </c>
      <c r="T148" s="53">
        <v>12866488.300000001</v>
      </c>
    </row>
    <row r="149" spans="1:20" x14ac:dyDescent="0.35">
      <c r="A149" s="51" t="s">
        <v>189</v>
      </c>
      <c r="B149" s="52">
        <v>0</v>
      </c>
      <c r="C149" s="52">
        <v>0</v>
      </c>
      <c r="D149" s="52">
        <v>0</v>
      </c>
      <c r="E149" s="52">
        <v>0</v>
      </c>
      <c r="F149" s="52">
        <v>0</v>
      </c>
      <c r="G149" s="52">
        <v>0</v>
      </c>
      <c r="H149" s="52">
        <v>0</v>
      </c>
      <c r="I149" s="52">
        <v>0</v>
      </c>
      <c r="J149" s="52">
        <v>0</v>
      </c>
      <c r="K149" s="52">
        <v>0</v>
      </c>
      <c r="L149" s="52">
        <v>0</v>
      </c>
      <c r="M149" s="52">
        <v>0</v>
      </c>
      <c r="N149" s="52">
        <v>0</v>
      </c>
      <c r="O149" s="52">
        <v>0</v>
      </c>
      <c r="P149" s="52">
        <v>0</v>
      </c>
      <c r="Q149" s="52">
        <v>0</v>
      </c>
      <c r="R149" s="52">
        <v>0</v>
      </c>
      <c r="S149" s="52">
        <v>0</v>
      </c>
      <c r="T149" s="53">
        <v>11788108.6</v>
      </c>
    </row>
    <row r="150" spans="1:20" x14ac:dyDescent="0.35">
      <c r="A150" s="51" t="s">
        <v>190</v>
      </c>
      <c r="B150" s="52">
        <v>0</v>
      </c>
      <c r="C150" s="52">
        <v>0</v>
      </c>
      <c r="D150" s="52">
        <v>1</v>
      </c>
      <c r="E150" s="52">
        <v>0</v>
      </c>
      <c r="F150" s="52">
        <v>0</v>
      </c>
      <c r="G150" s="52">
        <v>3</v>
      </c>
      <c r="H150" s="52">
        <v>0</v>
      </c>
      <c r="I150" s="52">
        <v>0</v>
      </c>
      <c r="J150" s="52">
        <v>0</v>
      </c>
      <c r="K150" s="52">
        <v>0</v>
      </c>
      <c r="L150" s="52">
        <v>0</v>
      </c>
      <c r="M150" s="52">
        <v>0</v>
      </c>
      <c r="N150" s="52">
        <v>0</v>
      </c>
      <c r="O150" s="52">
        <v>0</v>
      </c>
      <c r="P150" s="52">
        <v>0</v>
      </c>
      <c r="Q150" s="52">
        <v>0</v>
      </c>
      <c r="R150" s="52">
        <v>0</v>
      </c>
      <c r="S150" s="52">
        <v>0</v>
      </c>
      <c r="T150" s="53">
        <v>7483713.5999999996</v>
      </c>
    </row>
    <row r="151" spans="1:20" x14ac:dyDescent="0.35">
      <c r="A151" s="51" t="s">
        <v>128</v>
      </c>
      <c r="B151" s="52">
        <v>309</v>
      </c>
      <c r="C151" s="52">
        <v>655</v>
      </c>
      <c r="D151" s="52">
        <v>504</v>
      </c>
      <c r="E151" s="52">
        <v>62</v>
      </c>
      <c r="F151" s="52">
        <v>224</v>
      </c>
      <c r="G151" s="52">
        <v>528</v>
      </c>
      <c r="H151" s="52">
        <v>0</v>
      </c>
      <c r="I151" s="52">
        <v>0</v>
      </c>
      <c r="J151" s="52">
        <v>0</v>
      </c>
      <c r="K151" s="52">
        <v>40</v>
      </c>
      <c r="L151" s="52">
        <v>162</v>
      </c>
      <c r="M151" s="52">
        <v>187</v>
      </c>
      <c r="N151" s="52">
        <v>0</v>
      </c>
      <c r="O151" s="52">
        <v>0</v>
      </c>
      <c r="P151" s="52">
        <v>0</v>
      </c>
      <c r="Q151" s="52">
        <v>11</v>
      </c>
      <c r="R151" s="52">
        <v>23</v>
      </c>
      <c r="S151" s="52">
        <v>74</v>
      </c>
      <c r="T151" s="53">
        <v>24379049.699999999</v>
      </c>
    </row>
    <row r="152" spans="1:20" x14ac:dyDescent="0.35">
      <c r="A152" s="51" t="s">
        <v>191</v>
      </c>
      <c r="B152" s="52"/>
      <c r="C152" s="52"/>
      <c r="D152" s="52"/>
      <c r="E152" s="52"/>
      <c r="F152" s="52"/>
      <c r="G152" s="52"/>
      <c r="H152" s="52"/>
      <c r="I152" s="52"/>
      <c r="J152" s="52"/>
      <c r="K152" s="52"/>
      <c r="L152" s="52"/>
      <c r="M152" s="52"/>
      <c r="N152" s="52"/>
      <c r="O152" s="52"/>
      <c r="P152" s="52"/>
      <c r="Q152" s="52"/>
      <c r="R152" s="52"/>
      <c r="S152" s="52"/>
      <c r="T152" s="53">
        <v>7197678.5</v>
      </c>
    </row>
    <row r="153" spans="1:20" x14ac:dyDescent="0.35">
      <c r="A153" s="51" t="s">
        <v>192</v>
      </c>
      <c r="B153" s="52">
        <v>0</v>
      </c>
      <c r="C153" s="52">
        <v>0</v>
      </c>
      <c r="D153" s="52">
        <v>138</v>
      </c>
      <c r="E153" s="52">
        <v>0</v>
      </c>
      <c r="F153" s="52">
        <v>0</v>
      </c>
      <c r="G153" s="52">
        <v>111</v>
      </c>
      <c r="H153" s="52">
        <v>0</v>
      </c>
      <c r="I153" s="52">
        <v>0</v>
      </c>
      <c r="J153" s="52">
        <v>9</v>
      </c>
      <c r="K153" s="52">
        <v>0</v>
      </c>
      <c r="L153" s="52">
        <v>0</v>
      </c>
      <c r="M153" s="52">
        <v>60</v>
      </c>
      <c r="N153" s="52">
        <v>0</v>
      </c>
      <c r="O153" s="52">
        <v>0</v>
      </c>
      <c r="P153" s="52">
        <v>165</v>
      </c>
      <c r="Q153" s="52">
        <v>0</v>
      </c>
      <c r="R153" s="52">
        <v>0</v>
      </c>
      <c r="S153" s="52">
        <v>6</v>
      </c>
      <c r="T153" s="53">
        <v>4877238.5</v>
      </c>
    </row>
    <row r="154" spans="1:20" ht="16.5" x14ac:dyDescent="0.35">
      <c r="A154" s="51" t="s">
        <v>534</v>
      </c>
      <c r="B154" s="52">
        <v>0</v>
      </c>
      <c r="C154" s="52">
        <v>0</v>
      </c>
      <c r="D154" s="52"/>
      <c r="E154" s="52">
        <v>0</v>
      </c>
      <c r="F154" s="52">
        <v>0</v>
      </c>
      <c r="G154" s="52"/>
      <c r="H154" s="52">
        <v>0</v>
      </c>
      <c r="I154" s="52">
        <v>0</v>
      </c>
      <c r="J154" s="52">
        <v>3565</v>
      </c>
      <c r="K154" s="52">
        <v>0</v>
      </c>
      <c r="L154" s="52">
        <v>0</v>
      </c>
      <c r="M154" s="52">
        <v>3565</v>
      </c>
      <c r="N154" s="52">
        <v>0</v>
      </c>
      <c r="O154" s="52">
        <v>0</v>
      </c>
      <c r="P154" s="52">
        <v>0</v>
      </c>
      <c r="Q154" s="52">
        <v>0</v>
      </c>
      <c r="R154" s="52">
        <v>0</v>
      </c>
      <c r="S154" s="52">
        <v>0</v>
      </c>
      <c r="T154" s="53">
        <v>8225962</v>
      </c>
    </row>
    <row r="155" spans="1:20" x14ac:dyDescent="0.35">
      <c r="A155" s="51" t="s">
        <v>194</v>
      </c>
      <c r="B155" s="52">
        <v>0</v>
      </c>
      <c r="C155" s="52">
        <v>0</v>
      </c>
      <c r="D155" s="52">
        <v>0</v>
      </c>
      <c r="E155" s="52">
        <v>0</v>
      </c>
      <c r="F155" s="52">
        <v>0</v>
      </c>
      <c r="G155" s="52">
        <v>0</v>
      </c>
      <c r="H155" s="52">
        <v>0</v>
      </c>
      <c r="I155" s="52">
        <v>0</v>
      </c>
      <c r="J155" s="52">
        <v>0</v>
      </c>
      <c r="K155" s="52">
        <v>0</v>
      </c>
      <c r="L155" s="52">
        <v>0</v>
      </c>
      <c r="M155" s="52">
        <v>0</v>
      </c>
      <c r="N155" s="52">
        <v>0</v>
      </c>
      <c r="O155" s="52">
        <v>0</v>
      </c>
      <c r="P155" s="52">
        <v>0</v>
      </c>
      <c r="Q155" s="52">
        <v>0</v>
      </c>
      <c r="R155" s="52">
        <v>0</v>
      </c>
      <c r="S155" s="52">
        <v>0</v>
      </c>
      <c r="T155" s="53">
        <v>10587402.300000001</v>
      </c>
    </row>
    <row r="156" spans="1:20" x14ac:dyDescent="0.35">
      <c r="A156" s="46" t="s">
        <v>206</v>
      </c>
      <c r="B156" s="47">
        <v>0</v>
      </c>
      <c r="C156" s="47">
        <v>0</v>
      </c>
      <c r="D156" s="47">
        <v>431</v>
      </c>
      <c r="E156" s="47">
        <v>0</v>
      </c>
      <c r="F156" s="47">
        <v>77</v>
      </c>
      <c r="G156" s="47">
        <v>353</v>
      </c>
      <c r="H156" s="47">
        <v>0</v>
      </c>
      <c r="I156" s="47">
        <v>0</v>
      </c>
      <c r="J156" s="47">
        <v>119</v>
      </c>
      <c r="K156" s="47">
        <v>0</v>
      </c>
      <c r="L156" s="47">
        <v>854</v>
      </c>
      <c r="M156" s="47">
        <v>1221</v>
      </c>
      <c r="N156" s="47">
        <v>0</v>
      </c>
      <c r="O156" s="47">
        <v>0</v>
      </c>
      <c r="P156" s="47">
        <v>2</v>
      </c>
      <c r="Q156" s="47">
        <v>0</v>
      </c>
      <c r="R156" s="47">
        <v>0</v>
      </c>
      <c r="S156" s="47">
        <v>0</v>
      </c>
      <c r="T156" s="48">
        <v>700997733.09999955</v>
      </c>
    </row>
    <row r="157" spans="1:20" x14ac:dyDescent="0.35">
      <c r="A157" s="49" t="s">
        <v>1</v>
      </c>
      <c r="B157" s="4">
        <v>0</v>
      </c>
      <c r="C157" s="4">
        <v>0</v>
      </c>
      <c r="D157" s="4">
        <v>0</v>
      </c>
      <c r="E157" s="4">
        <v>0</v>
      </c>
      <c r="F157" s="4">
        <v>0</v>
      </c>
      <c r="G157" s="4">
        <v>0</v>
      </c>
      <c r="H157" s="4">
        <v>0</v>
      </c>
      <c r="I157" s="4">
        <v>0</v>
      </c>
      <c r="J157" s="4">
        <v>0</v>
      </c>
      <c r="K157" s="4">
        <v>0</v>
      </c>
      <c r="L157" s="4">
        <v>0</v>
      </c>
      <c r="M157" s="4">
        <v>0</v>
      </c>
      <c r="N157" s="4">
        <v>0</v>
      </c>
      <c r="O157" s="4">
        <v>0</v>
      </c>
      <c r="P157" s="4">
        <v>0</v>
      </c>
      <c r="Q157" s="4">
        <v>0</v>
      </c>
      <c r="R157" s="4">
        <v>0</v>
      </c>
      <c r="S157" s="4">
        <v>0</v>
      </c>
      <c r="T157" s="50">
        <v>495787717.10000002</v>
      </c>
    </row>
    <row r="158" spans="1:20" x14ac:dyDescent="0.35">
      <c r="A158" s="51" t="s">
        <v>207</v>
      </c>
      <c r="B158" s="52">
        <v>0</v>
      </c>
      <c r="C158" s="52">
        <v>0</v>
      </c>
      <c r="D158" s="52">
        <v>0</v>
      </c>
      <c r="E158" s="52">
        <v>0</v>
      </c>
      <c r="F158" s="52">
        <v>0</v>
      </c>
      <c r="G158" s="52">
        <v>0</v>
      </c>
      <c r="H158" s="52">
        <v>0</v>
      </c>
      <c r="I158" s="52">
        <v>0</v>
      </c>
      <c r="J158" s="52">
        <v>0</v>
      </c>
      <c r="K158" s="52">
        <v>0</v>
      </c>
      <c r="L158" s="52">
        <v>0</v>
      </c>
      <c r="M158" s="52">
        <v>0</v>
      </c>
      <c r="N158" s="52">
        <v>0</v>
      </c>
      <c r="O158" s="52">
        <v>0</v>
      </c>
      <c r="P158" s="52">
        <v>0</v>
      </c>
      <c r="Q158" s="52">
        <v>0</v>
      </c>
      <c r="R158" s="52">
        <v>0</v>
      </c>
      <c r="S158" s="52">
        <v>0</v>
      </c>
      <c r="T158" s="53">
        <v>495787717.10000002</v>
      </c>
    </row>
    <row r="159" spans="1:20" x14ac:dyDescent="0.35">
      <c r="A159" s="49" t="s">
        <v>0</v>
      </c>
      <c r="B159" s="4">
        <v>0</v>
      </c>
      <c r="C159" s="4">
        <v>0</v>
      </c>
      <c r="D159" s="4">
        <v>431</v>
      </c>
      <c r="E159" s="4">
        <v>0</v>
      </c>
      <c r="F159" s="4">
        <v>77</v>
      </c>
      <c r="G159" s="4">
        <v>353</v>
      </c>
      <c r="H159" s="4">
        <v>0</v>
      </c>
      <c r="I159" s="4">
        <v>0</v>
      </c>
      <c r="J159" s="4">
        <v>119</v>
      </c>
      <c r="K159" s="4">
        <v>0</v>
      </c>
      <c r="L159" s="4">
        <v>854</v>
      </c>
      <c r="M159" s="4">
        <v>1221</v>
      </c>
      <c r="N159" s="4">
        <v>0</v>
      </c>
      <c r="O159" s="4">
        <v>0</v>
      </c>
      <c r="P159" s="4">
        <v>2</v>
      </c>
      <c r="Q159" s="4">
        <v>0</v>
      </c>
      <c r="R159" s="4">
        <v>0</v>
      </c>
      <c r="S159" s="4">
        <v>0</v>
      </c>
      <c r="T159" s="50">
        <v>205210016.00000006</v>
      </c>
    </row>
    <row r="160" spans="1:20" x14ac:dyDescent="0.35">
      <c r="A160" s="51" t="s">
        <v>209</v>
      </c>
      <c r="B160" s="52">
        <v>0</v>
      </c>
      <c r="C160" s="52">
        <v>0</v>
      </c>
      <c r="D160" s="52">
        <v>0</v>
      </c>
      <c r="E160" s="52">
        <v>0</v>
      </c>
      <c r="F160" s="52">
        <v>0</v>
      </c>
      <c r="G160" s="52">
        <v>0</v>
      </c>
      <c r="H160" s="52">
        <v>0</v>
      </c>
      <c r="I160" s="52">
        <v>0</v>
      </c>
      <c r="J160" s="52">
        <v>0</v>
      </c>
      <c r="K160" s="52">
        <v>0</v>
      </c>
      <c r="L160" s="52">
        <v>0</v>
      </c>
      <c r="M160" s="52">
        <v>506</v>
      </c>
      <c r="N160" s="52">
        <v>0</v>
      </c>
      <c r="O160" s="52">
        <v>0</v>
      </c>
      <c r="P160" s="52">
        <v>0</v>
      </c>
      <c r="Q160" s="52">
        <v>0</v>
      </c>
      <c r="R160" s="52">
        <v>0</v>
      </c>
      <c r="S160" s="52">
        <v>0</v>
      </c>
      <c r="T160" s="53">
        <v>7178997.5</v>
      </c>
    </row>
    <row r="161" spans="1:20" x14ac:dyDescent="0.35">
      <c r="A161" s="51" t="s">
        <v>210</v>
      </c>
      <c r="B161" s="52">
        <v>0</v>
      </c>
      <c r="C161" s="52">
        <v>0</v>
      </c>
      <c r="D161" s="52">
        <v>0</v>
      </c>
      <c r="E161" s="52">
        <v>0</v>
      </c>
      <c r="F161" s="52">
        <v>0</v>
      </c>
      <c r="G161" s="52">
        <v>0</v>
      </c>
      <c r="H161" s="52">
        <v>0</v>
      </c>
      <c r="I161" s="52">
        <v>0</v>
      </c>
      <c r="J161" s="52">
        <v>0</v>
      </c>
      <c r="K161" s="52">
        <v>0</v>
      </c>
      <c r="L161" s="52">
        <v>0</v>
      </c>
      <c r="M161" s="52">
        <v>0</v>
      </c>
      <c r="N161" s="52">
        <v>0</v>
      </c>
      <c r="O161" s="52">
        <v>0</v>
      </c>
      <c r="P161" s="52">
        <v>0</v>
      </c>
      <c r="Q161" s="52">
        <v>0</v>
      </c>
      <c r="R161" s="52">
        <v>0</v>
      </c>
      <c r="S161" s="52">
        <v>0</v>
      </c>
      <c r="T161" s="53">
        <v>16507009.199999999</v>
      </c>
    </row>
    <row r="162" spans="1:20" x14ac:dyDescent="0.35">
      <c r="A162" s="51" t="s">
        <v>211</v>
      </c>
      <c r="B162" s="52">
        <v>0</v>
      </c>
      <c r="C162" s="52">
        <v>0</v>
      </c>
      <c r="D162" s="52">
        <v>97</v>
      </c>
      <c r="E162" s="52">
        <v>0</v>
      </c>
      <c r="F162" s="52">
        <v>0</v>
      </c>
      <c r="G162" s="52">
        <v>97</v>
      </c>
      <c r="H162" s="52">
        <v>0</v>
      </c>
      <c r="I162" s="52">
        <v>0</v>
      </c>
      <c r="J162" s="52">
        <v>23</v>
      </c>
      <c r="K162" s="52">
        <v>0</v>
      </c>
      <c r="L162" s="52">
        <v>0</v>
      </c>
      <c r="M162" s="52">
        <v>23</v>
      </c>
      <c r="N162" s="52">
        <v>0</v>
      </c>
      <c r="O162" s="52">
        <v>0</v>
      </c>
      <c r="P162" s="52">
        <v>0</v>
      </c>
      <c r="Q162" s="52">
        <v>0</v>
      </c>
      <c r="R162" s="52">
        <v>0</v>
      </c>
      <c r="S162" s="52">
        <v>0</v>
      </c>
      <c r="T162" s="53">
        <v>31936518</v>
      </c>
    </row>
    <row r="163" spans="1:20" x14ac:dyDescent="0.35">
      <c r="A163" s="51" t="s">
        <v>212</v>
      </c>
      <c r="B163" s="52">
        <v>0</v>
      </c>
      <c r="C163" s="52">
        <v>0</v>
      </c>
      <c r="D163" s="52">
        <v>105</v>
      </c>
      <c r="E163" s="52">
        <v>0</v>
      </c>
      <c r="F163" s="52">
        <v>0</v>
      </c>
      <c r="G163" s="52">
        <v>49</v>
      </c>
      <c r="H163" s="52">
        <v>0</v>
      </c>
      <c r="I163" s="52">
        <v>0</v>
      </c>
      <c r="J163" s="52">
        <v>23</v>
      </c>
      <c r="K163" s="52">
        <v>0</v>
      </c>
      <c r="L163" s="52">
        <v>0</v>
      </c>
      <c r="M163" s="52">
        <v>69</v>
      </c>
      <c r="N163" s="52">
        <v>0</v>
      </c>
      <c r="O163" s="52">
        <v>0</v>
      </c>
      <c r="P163" s="52">
        <v>1</v>
      </c>
      <c r="Q163" s="52">
        <v>0</v>
      </c>
      <c r="R163" s="52">
        <v>0</v>
      </c>
      <c r="S163" s="52">
        <v>0</v>
      </c>
      <c r="T163" s="53">
        <v>6442981.4000000004</v>
      </c>
    </row>
    <row r="164" spans="1:20" x14ac:dyDescent="0.35">
      <c r="A164" s="51" t="s">
        <v>213</v>
      </c>
      <c r="B164" s="52">
        <v>0</v>
      </c>
      <c r="C164" s="52">
        <v>0</v>
      </c>
      <c r="D164" s="52">
        <v>193</v>
      </c>
      <c r="E164" s="52">
        <v>0</v>
      </c>
      <c r="F164" s="52">
        <v>0</v>
      </c>
      <c r="G164" s="52">
        <v>192</v>
      </c>
      <c r="H164" s="52">
        <v>0</v>
      </c>
      <c r="I164" s="52">
        <v>0</v>
      </c>
      <c r="J164" s="52">
        <v>63</v>
      </c>
      <c r="K164" s="52">
        <v>0</v>
      </c>
      <c r="L164" s="52">
        <v>0</v>
      </c>
      <c r="M164" s="52">
        <v>63</v>
      </c>
      <c r="N164" s="52">
        <v>0</v>
      </c>
      <c r="O164" s="52">
        <v>0</v>
      </c>
      <c r="P164" s="52">
        <v>1</v>
      </c>
      <c r="Q164" s="52">
        <v>0</v>
      </c>
      <c r="R164" s="52">
        <v>0</v>
      </c>
      <c r="S164" s="52">
        <v>0</v>
      </c>
      <c r="T164" s="53">
        <v>4875785</v>
      </c>
    </row>
    <row r="165" spans="1:20" x14ac:dyDescent="0.35">
      <c r="A165" s="51" t="s">
        <v>214</v>
      </c>
      <c r="B165" s="52">
        <v>0</v>
      </c>
      <c r="C165" s="52">
        <v>0</v>
      </c>
      <c r="D165" s="52">
        <v>0</v>
      </c>
      <c r="E165" s="52">
        <v>0</v>
      </c>
      <c r="F165" s="52">
        <v>0</v>
      </c>
      <c r="G165" s="52">
        <v>0</v>
      </c>
      <c r="H165" s="52">
        <v>0</v>
      </c>
      <c r="I165" s="52">
        <v>0</v>
      </c>
      <c r="J165" s="52">
        <v>0</v>
      </c>
      <c r="K165" s="52">
        <v>0</v>
      </c>
      <c r="L165" s="52">
        <v>0</v>
      </c>
      <c r="M165" s="52">
        <v>0</v>
      </c>
      <c r="N165" s="52">
        <v>0</v>
      </c>
      <c r="O165" s="52">
        <v>0</v>
      </c>
      <c r="P165" s="52">
        <v>0</v>
      </c>
      <c r="Q165" s="52">
        <v>0</v>
      </c>
      <c r="R165" s="52">
        <v>0</v>
      </c>
      <c r="S165" s="52">
        <v>0</v>
      </c>
      <c r="T165" s="53">
        <v>26991928</v>
      </c>
    </row>
    <row r="166" spans="1:20" x14ac:dyDescent="0.35">
      <c r="A166" s="51" t="s">
        <v>185</v>
      </c>
      <c r="B166" s="52"/>
      <c r="C166" s="52"/>
      <c r="D166" s="52"/>
      <c r="E166" s="52"/>
      <c r="F166" s="52"/>
      <c r="G166" s="52"/>
      <c r="H166" s="52"/>
      <c r="I166" s="52"/>
      <c r="J166" s="52"/>
      <c r="K166" s="52"/>
      <c r="L166" s="52"/>
      <c r="M166" s="52"/>
      <c r="N166" s="52"/>
      <c r="O166" s="52"/>
      <c r="P166" s="52"/>
      <c r="Q166" s="52"/>
      <c r="R166" s="52"/>
      <c r="S166" s="52"/>
      <c r="T166" s="53">
        <v>4738624.9000000004</v>
      </c>
    </row>
    <row r="167" spans="1:20" x14ac:dyDescent="0.35">
      <c r="A167" s="51" t="s">
        <v>215</v>
      </c>
      <c r="B167" s="52">
        <v>0</v>
      </c>
      <c r="C167" s="52">
        <v>0</v>
      </c>
      <c r="D167" s="52">
        <v>0</v>
      </c>
      <c r="E167" s="52">
        <v>0</v>
      </c>
      <c r="F167" s="52">
        <v>0</v>
      </c>
      <c r="G167" s="52">
        <v>0</v>
      </c>
      <c r="H167" s="52">
        <v>0</v>
      </c>
      <c r="I167" s="52">
        <v>0</v>
      </c>
      <c r="J167" s="52">
        <v>0</v>
      </c>
      <c r="K167" s="52">
        <v>0</v>
      </c>
      <c r="L167" s="52">
        <v>0</v>
      </c>
      <c r="M167" s="52">
        <v>0</v>
      </c>
      <c r="N167" s="52">
        <v>0</v>
      </c>
      <c r="O167" s="52">
        <v>0</v>
      </c>
      <c r="P167" s="52">
        <v>0</v>
      </c>
      <c r="Q167" s="52">
        <v>0</v>
      </c>
      <c r="R167" s="52">
        <v>0</v>
      </c>
      <c r="S167" s="52">
        <v>0</v>
      </c>
      <c r="T167" s="53">
        <v>10333112.800000001</v>
      </c>
    </row>
    <row r="168" spans="1:20" x14ac:dyDescent="0.35">
      <c r="A168" s="51" t="s">
        <v>216</v>
      </c>
      <c r="B168" s="52">
        <v>0</v>
      </c>
      <c r="C168" s="52">
        <v>0</v>
      </c>
      <c r="D168" s="52">
        <v>0</v>
      </c>
      <c r="E168" s="52">
        <v>0</v>
      </c>
      <c r="F168" s="52">
        <v>0</v>
      </c>
      <c r="G168" s="52">
        <v>0</v>
      </c>
      <c r="H168" s="52">
        <v>0</v>
      </c>
      <c r="I168" s="52">
        <v>0</v>
      </c>
      <c r="J168" s="52">
        <v>0</v>
      </c>
      <c r="K168" s="52">
        <v>0</v>
      </c>
      <c r="L168" s="52">
        <v>0</v>
      </c>
      <c r="M168" s="52">
        <v>0</v>
      </c>
      <c r="N168" s="52">
        <v>0</v>
      </c>
      <c r="O168" s="52">
        <v>0</v>
      </c>
      <c r="P168" s="52">
        <v>0</v>
      </c>
      <c r="Q168" s="52">
        <v>0</v>
      </c>
      <c r="R168" s="52">
        <v>0</v>
      </c>
      <c r="S168" s="52">
        <v>0</v>
      </c>
      <c r="T168" s="53">
        <v>20812625.899999999</v>
      </c>
    </row>
    <row r="169" spans="1:20" x14ac:dyDescent="0.35">
      <c r="A169" s="51" t="s">
        <v>150</v>
      </c>
      <c r="B169" s="52">
        <v>0</v>
      </c>
      <c r="C169" s="52">
        <v>0</v>
      </c>
      <c r="D169" s="52">
        <v>0</v>
      </c>
      <c r="E169" s="52">
        <v>0</v>
      </c>
      <c r="F169" s="52">
        <v>0</v>
      </c>
      <c r="G169" s="52">
        <v>0</v>
      </c>
      <c r="H169" s="52">
        <v>0</v>
      </c>
      <c r="I169" s="52">
        <v>0</v>
      </c>
      <c r="J169" s="52">
        <v>0</v>
      </c>
      <c r="K169" s="52">
        <v>0</v>
      </c>
      <c r="L169" s="52">
        <v>0</v>
      </c>
      <c r="M169" s="52">
        <v>0</v>
      </c>
      <c r="N169" s="52">
        <v>0</v>
      </c>
      <c r="O169" s="52">
        <v>0</v>
      </c>
      <c r="P169" s="52">
        <v>0</v>
      </c>
      <c r="Q169" s="52">
        <v>0</v>
      </c>
      <c r="R169" s="52">
        <v>0</v>
      </c>
      <c r="S169" s="52">
        <v>0</v>
      </c>
      <c r="T169" s="53">
        <v>5436069.9000000004</v>
      </c>
    </row>
    <row r="170" spans="1:20" x14ac:dyDescent="0.35">
      <c r="A170" s="51" t="s">
        <v>217</v>
      </c>
      <c r="B170" s="52">
        <v>0</v>
      </c>
      <c r="C170" s="52">
        <v>0</v>
      </c>
      <c r="D170" s="52">
        <v>0</v>
      </c>
      <c r="E170" s="52">
        <v>0</v>
      </c>
      <c r="F170" s="52">
        <v>0</v>
      </c>
      <c r="G170" s="52">
        <v>0</v>
      </c>
      <c r="H170" s="52">
        <v>0</v>
      </c>
      <c r="I170" s="52">
        <v>0</v>
      </c>
      <c r="J170" s="52">
        <v>0</v>
      </c>
      <c r="K170" s="52">
        <v>0</v>
      </c>
      <c r="L170" s="52">
        <v>0</v>
      </c>
      <c r="M170" s="52">
        <v>0</v>
      </c>
      <c r="N170" s="52">
        <v>0</v>
      </c>
      <c r="O170" s="52">
        <v>0</v>
      </c>
      <c r="P170" s="52">
        <v>0</v>
      </c>
      <c r="Q170" s="52">
        <v>0</v>
      </c>
      <c r="R170" s="52">
        <v>0</v>
      </c>
      <c r="S170" s="52">
        <v>0</v>
      </c>
      <c r="T170" s="53">
        <v>7318188.9000000004</v>
      </c>
    </row>
    <row r="171" spans="1:20" x14ac:dyDescent="0.35">
      <c r="A171" s="51" t="s">
        <v>218</v>
      </c>
      <c r="B171" s="52">
        <v>0</v>
      </c>
      <c r="C171" s="52">
        <v>0</v>
      </c>
      <c r="D171" s="52">
        <v>9</v>
      </c>
      <c r="E171" s="52">
        <v>0</v>
      </c>
      <c r="F171" s="52">
        <v>0</v>
      </c>
      <c r="G171" s="52">
        <v>1</v>
      </c>
      <c r="H171" s="52">
        <v>0</v>
      </c>
      <c r="I171" s="52">
        <v>0</v>
      </c>
      <c r="J171" s="52">
        <v>4</v>
      </c>
      <c r="K171" s="52">
        <v>0</v>
      </c>
      <c r="L171" s="52">
        <v>0</v>
      </c>
      <c r="M171" s="52">
        <v>9</v>
      </c>
      <c r="N171" s="52">
        <v>0</v>
      </c>
      <c r="O171" s="52">
        <v>0</v>
      </c>
      <c r="P171" s="52">
        <v>0</v>
      </c>
      <c r="Q171" s="52">
        <v>0</v>
      </c>
      <c r="R171" s="52">
        <v>0</v>
      </c>
      <c r="S171" s="52">
        <v>0</v>
      </c>
      <c r="T171" s="53">
        <v>3674506.4</v>
      </c>
    </row>
    <row r="172" spans="1:20" x14ac:dyDescent="0.35">
      <c r="A172" s="51" t="s">
        <v>219</v>
      </c>
      <c r="B172" s="52">
        <v>0</v>
      </c>
      <c r="C172" s="52">
        <v>0</v>
      </c>
      <c r="D172" s="52">
        <v>0</v>
      </c>
      <c r="E172" s="52">
        <v>0</v>
      </c>
      <c r="F172" s="52">
        <v>0</v>
      </c>
      <c r="G172" s="52">
        <v>0</v>
      </c>
      <c r="H172" s="52">
        <v>0</v>
      </c>
      <c r="I172" s="52">
        <v>0</v>
      </c>
      <c r="J172" s="52">
        <v>0</v>
      </c>
      <c r="K172" s="52">
        <v>0</v>
      </c>
      <c r="L172" s="52">
        <v>0</v>
      </c>
      <c r="M172" s="52">
        <v>0</v>
      </c>
      <c r="N172" s="52">
        <v>0</v>
      </c>
      <c r="O172" s="52">
        <v>0</v>
      </c>
      <c r="P172" s="52">
        <v>0</v>
      </c>
      <c r="Q172" s="52">
        <v>0</v>
      </c>
      <c r="R172" s="52">
        <v>0</v>
      </c>
      <c r="S172" s="52">
        <v>0</v>
      </c>
      <c r="T172" s="53">
        <v>5401443.2999999998</v>
      </c>
    </row>
    <row r="173" spans="1:20" x14ac:dyDescent="0.35">
      <c r="A173" s="51" t="s">
        <v>128</v>
      </c>
      <c r="B173" s="52">
        <v>0</v>
      </c>
      <c r="C173" s="52">
        <v>0</v>
      </c>
      <c r="D173" s="52">
        <v>0</v>
      </c>
      <c r="E173" s="52">
        <v>0</v>
      </c>
      <c r="F173" s="52">
        <v>0</v>
      </c>
      <c r="G173" s="52">
        <v>0</v>
      </c>
      <c r="H173" s="52">
        <v>0</v>
      </c>
      <c r="I173" s="52">
        <v>0</v>
      </c>
      <c r="J173" s="52">
        <v>0</v>
      </c>
      <c r="K173" s="52">
        <v>0</v>
      </c>
      <c r="L173" s="52">
        <v>0</v>
      </c>
      <c r="M173" s="52">
        <v>0</v>
      </c>
      <c r="N173" s="52">
        <v>0</v>
      </c>
      <c r="O173" s="52">
        <v>0</v>
      </c>
      <c r="P173" s="52">
        <v>0</v>
      </c>
      <c r="Q173" s="52">
        <v>0</v>
      </c>
      <c r="R173" s="52">
        <v>0</v>
      </c>
      <c r="S173" s="52">
        <v>0</v>
      </c>
      <c r="T173" s="53">
        <v>17439188.300000001</v>
      </c>
    </row>
    <row r="174" spans="1:20" x14ac:dyDescent="0.35">
      <c r="A174" s="51" t="s">
        <v>511</v>
      </c>
      <c r="B174" s="52">
        <v>0</v>
      </c>
      <c r="C174" s="52">
        <v>0</v>
      </c>
      <c r="D174" s="52">
        <v>0</v>
      </c>
      <c r="E174" s="52">
        <v>0</v>
      </c>
      <c r="F174" s="52">
        <v>77</v>
      </c>
      <c r="G174" s="52">
        <v>0</v>
      </c>
      <c r="H174" s="52">
        <v>0</v>
      </c>
      <c r="I174" s="52">
        <v>0</v>
      </c>
      <c r="J174" s="52">
        <v>0</v>
      </c>
      <c r="K174" s="52">
        <v>0</v>
      </c>
      <c r="L174" s="52">
        <v>854</v>
      </c>
      <c r="M174" s="52">
        <v>551</v>
      </c>
      <c r="N174" s="52">
        <v>0</v>
      </c>
      <c r="O174" s="52">
        <v>0</v>
      </c>
      <c r="P174" s="52">
        <v>0</v>
      </c>
      <c r="Q174" s="52">
        <v>0</v>
      </c>
      <c r="R174" s="52">
        <v>0</v>
      </c>
      <c r="S174" s="52">
        <v>0</v>
      </c>
      <c r="T174" s="53">
        <v>12778610.800000001</v>
      </c>
    </row>
    <row r="175" spans="1:20" x14ac:dyDescent="0.35">
      <c r="A175" s="51" t="s">
        <v>222</v>
      </c>
      <c r="B175" s="52">
        <v>0</v>
      </c>
      <c r="C175" s="52">
        <v>0</v>
      </c>
      <c r="D175" s="52">
        <v>27</v>
      </c>
      <c r="E175" s="52">
        <v>0</v>
      </c>
      <c r="F175" s="52">
        <v>0</v>
      </c>
      <c r="G175" s="52">
        <v>14</v>
      </c>
      <c r="H175" s="52">
        <v>0</v>
      </c>
      <c r="I175" s="52">
        <v>0</v>
      </c>
      <c r="J175" s="52">
        <v>6</v>
      </c>
      <c r="K175" s="52">
        <v>0</v>
      </c>
      <c r="L175" s="52">
        <v>0</v>
      </c>
      <c r="M175" s="52">
        <v>0</v>
      </c>
      <c r="N175" s="52">
        <v>0</v>
      </c>
      <c r="O175" s="52">
        <v>0</v>
      </c>
      <c r="P175" s="52">
        <v>0</v>
      </c>
      <c r="Q175" s="52">
        <v>0</v>
      </c>
      <c r="R175" s="52">
        <v>0</v>
      </c>
      <c r="S175" s="52">
        <v>0</v>
      </c>
      <c r="T175" s="53">
        <v>5541248.7999999998</v>
      </c>
    </row>
    <row r="176" spans="1:20" x14ac:dyDescent="0.35">
      <c r="A176" s="51" t="s">
        <v>208</v>
      </c>
      <c r="B176" s="52"/>
      <c r="C176" s="52"/>
      <c r="D176" s="52"/>
      <c r="E176" s="52"/>
      <c r="F176" s="52"/>
      <c r="G176" s="52"/>
      <c r="H176" s="52"/>
      <c r="I176" s="52"/>
      <c r="J176" s="52"/>
      <c r="K176" s="52"/>
      <c r="L176" s="52"/>
      <c r="M176" s="52"/>
      <c r="N176" s="52"/>
      <c r="O176" s="52"/>
      <c r="P176" s="52"/>
      <c r="Q176" s="52"/>
      <c r="R176" s="52"/>
      <c r="S176" s="52"/>
      <c r="T176" s="53">
        <v>9049542.8000000007</v>
      </c>
    </row>
    <row r="177" spans="1:20" x14ac:dyDescent="0.35">
      <c r="A177" s="51" t="s">
        <v>220</v>
      </c>
      <c r="B177" s="52"/>
      <c r="C177" s="52"/>
      <c r="D177" s="52"/>
      <c r="E177" s="52"/>
      <c r="F177" s="52"/>
      <c r="G177" s="52"/>
      <c r="H177" s="52"/>
      <c r="I177" s="52"/>
      <c r="J177" s="52"/>
      <c r="K177" s="52"/>
      <c r="L177" s="52"/>
      <c r="M177" s="52"/>
      <c r="N177" s="52"/>
      <c r="O177" s="52"/>
      <c r="P177" s="52"/>
      <c r="Q177" s="52"/>
      <c r="R177" s="52"/>
      <c r="S177" s="52"/>
      <c r="T177" s="53">
        <v>8753634.0999999996</v>
      </c>
    </row>
    <row r="178" spans="1:20" x14ac:dyDescent="0.35">
      <c r="A178" s="46" t="s">
        <v>223</v>
      </c>
      <c r="B178" s="47">
        <v>0</v>
      </c>
      <c r="C178" s="47">
        <v>227</v>
      </c>
      <c r="D178" s="47">
        <v>6399</v>
      </c>
      <c r="E178" s="47">
        <v>0</v>
      </c>
      <c r="F178" s="47">
        <v>454</v>
      </c>
      <c r="G178" s="47">
        <v>6232</v>
      </c>
      <c r="H178" s="47">
        <v>0</v>
      </c>
      <c r="I178" s="47">
        <v>131</v>
      </c>
      <c r="J178" s="47">
        <v>565</v>
      </c>
      <c r="K178" s="47">
        <v>0</v>
      </c>
      <c r="L178" s="47">
        <v>347</v>
      </c>
      <c r="M178" s="47">
        <v>3050</v>
      </c>
      <c r="N178" s="47">
        <v>0</v>
      </c>
      <c r="O178" s="47">
        <v>0</v>
      </c>
      <c r="P178" s="47">
        <v>23</v>
      </c>
      <c r="Q178" s="47">
        <v>0</v>
      </c>
      <c r="R178" s="47">
        <v>0</v>
      </c>
      <c r="S178" s="47">
        <v>45</v>
      </c>
      <c r="T178" s="48">
        <v>638278494.30000007</v>
      </c>
    </row>
    <row r="179" spans="1:20" x14ac:dyDescent="0.35">
      <c r="A179" s="49" t="s">
        <v>1</v>
      </c>
      <c r="B179" s="4">
        <v>0</v>
      </c>
      <c r="C179" s="4">
        <v>0</v>
      </c>
      <c r="D179" s="4">
        <v>101</v>
      </c>
      <c r="E179" s="4">
        <v>0</v>
      </c>
      <c r="F179" s="4">
        <v>0</v>
      </c>
      <c r="G179" s="4">
        <v>283</v>
      </c>
      <c r="H179" s="4">
        <v>0</v>
      </c>
      <c r="I179" s="4">
        <v>0</v>
      </c>
      <c r="J179" s="4">
        <v>6</v>
      </c>
      <c r="K179" s="4">
        <v>0</v>
      </c>
      <c r="L179" s="4">
        <v>0</v>
      </c>
      <c r="M179" s="4">
        <v>78</v>
      </c>
      <c r="N179" s="4">
        <v>0</v>
      </c>
      <c r="O179" s="4">
        <v>0</v>
      </c>
      <c r="P179" s="4">
        <v>23</v>
      </c>
      <c r="Q179" s="4">
        <v>0</v>
      </c>
      <c r="R179" s="4">
        <v>0</v>
      </c>
      <c r="S179" s="4">
        <v>11</v>
      </c>
      <c r="T179" s="50">
        <v>479112632</v>
      </c>
    </row>
    <row r="180" spans="1:20" x14ac:dyDescent="0.35">
      <c r="A180" s="51" t="s">
        <v>224</v>
      </c>
      <c r="B180" s="52">
        <v>0</v>
      </c>
      <c r="C180" s="52">
        <v>0</v>
      </c>
      <c r="D180" s="52">
        <v>101</v>
      </c>
      <c r="E180" s="52">
        <v>0</v>
      </c>
      <c r="F180" s="52">
        <v>0</v>
      </c>
      <c r="G180" s="52">
        <v>283</v>
      </c>
      <c r="H180" s="52">
        <v>0</v>
      </c>
      <c r="I180" s="52">
        <v>0</v>
      </c>
      <c r="J180" s="52">
        <v>6</v>
      </c>
      <c r="K180" s="52">
        <v>0</v>
      </c>
      <c r="L180" s="52">
        <v>0</v>
      </c>
      <c r="M180" s="52">
        <v>78</v>
      </c>
      <c r="N180" s="52">
        <v>0</v>
      </c>
      <c r="O180" s="52">
        <v>0</v>
      </c>
      <c r="P180" s="52">
        <v>23</v>
      </c>
      <c r="Q180" s="52">
        <v>0</v>
      </c>
      <c r="R180" s="52">
        <v>0</v>
      </c>
      <c r="S180" s="52">
        <v>11</v>
      </c>
      <c r="T180" s="53">
        <v>479112632</v>
      </c>
    </row>
    <row r="181" spans="1:20" x14ac:dyDescent="0.35">
      <c r="A181" s="49" t="s">
        <v>0</v>
      </c>
      <c r="B181" s="4">
        <v>0</v>
      </c>
      <c r="C181" s="4">
        <v>227</v>
      </c>
      <c r="D181" s="4">
        <v>6298</v>
      </c>
      <c r="E181" s="4">
        <v>0</v>
      </c>
      <c r="F181" s="4">
        <v>454</v>
      </c>
      <c r="G181" s="4">
        <v>5949</v>
      </c>
      <c r="H181" s="4">
        <v>0</v>
      </c>
      <c r="I181" s="4">
        <v>131</v>
      </c>
      <c r="J181" s="4">
        <v>559</v>
      </c>
      <c r="K181" s="4">
        <v>0</v>
      </c>
      <c r="L181" s="4">
        <v>347</v>
      </c>
      <c r="M181" s="4">
        <v>2972</v>
      </c>
      <c r="N181" s="4">
        <v>0</v>
      </c>
      <c r="O181" s="4">
        <v>0</v>
      </c>
      <c r="P181" s="4">
        <v>0</v>
      </c>
      <c r="Q181" s="4">
        <v>0</v>
      </c>
      <c r="R181" s="4">
        <v>0</v>
      </c>
      <c r="S181" s="4">
        <v>34</v>
      </c>
      <c r="T181" s="50">
        <v>159165862.30000001</v>
      </c>
    </row>
    <row r="182" spans="1:20" x14ac:dyDescent="0.35">
      <c r="A182" s="51" t="s">
        <v>225</v>
      </c>
      <c r="B182" s="52">
        <v>0</v>
      </c>
      <c r="C182" s="52">
        <v>0</v>
      </c>
      <c r="D182" s="52">
        <v>7</v>
      </c>
      <c r="E182" s="52">
        <v>0</v>
      </c>
      <c r="F182" s="52">
        <v>0</v>
      </c>
      <c r="G182" s="52">
        <v>6</v>
      </c>
      <c r="H182" s="52">
        <v>0</v>
      </c>
      <c r="I182" s="52">
        <v>0</v>
      </c>
      <c r="J182" s="52">
        <v>4</v>
      </c>
      <c r="K182" s="52">
        <v>0</v>
      </c>
      <c r="L182" s="52">
        <v>0</v>
      </c>
      <c r="M182" s="52">
        <v>4</v>
      </c>
      <c r="N182" s="52">
        <v>0</v>
      </c>
      <c r="O182" s="52">
        <v>0</v>
      </c>
      <c r="P182" s="52">
        <v>0</v>
      </c>
      <c r="Q182" s="52">
        <v>0</v>
      </c>
      <c r="R182" s="52">
        <v>0</v>
      </c>
      <c r="S182" s="52">
        <v>15</v>
      </c>
      <c r="T182" s="53">
        <v>6893465.2999999998</v>
      </c>
    </row>
    <row r="183" spans="1:20" x14ac:dyDescent="0.35">
      <c r="A183" s="51" t="s">
        <v>226</v>
      </c>
      <c r="B183" s="52">
        <v>0</v>
      </c>
      <c r="C183" s="52">
        <v>0</v>
      </c>
      <c r="D183" s="52">
        <v>0</v>
      </c>
      <c r="E183" s="52">
        <v>0</v>
      </c>
      <c r="F183" s="52">
        <v>0</v>
      </c>
      <c r="G183" s="52">
        <v>0</v>
      </c>
      <c r="H183" s="52">
        <v>0</v>
      </c>
      <c r="I183" s="52">
        <v>0</v>
      </c>
      <c r="J183" s="52">
        <v>0</v>
      </c>
      <c r="K183" s="52">
        <v>0</v>
      </c>
      <c r="L183" s="52">
        <v>0</v>
      </c>
      <c r="M183" s="52">
        <v>0</v>
      </c>
      <c r="N183" s="52">
        <v>0</v>
      </c>
      <c r="O183" s="52">
        <v>0</v>
      </c>
      <c r="P183" s="52">
        <v>0</v>
      </c>
      <c r="Q183" s="52">
        <v>0</v>
      </c>
      <c r="R183" s="52">
        <v>0</v>
      </c>
      <c r="S183" s="52">
        <v>0</v>
      </c>
      <c r="T183" s="53">
        <v>6163295.7999999998</v>
      </c>
    </row>
    <row r="184" spans="1:20" x14ac:dyDescent="0.35">
      <c r="A184" s="51" t="s">
        <v>227</v>
      </c>
      <c r="B184" s="52">
        <v>0</v>
      </c>
      <c r="C184" s="52">
        <v>0</v>
      </c>
      <c r="D184" s="52">
        <v>767</v>
      </c>
      <c r="E184" s="52">
        <v>0</v>
      </c>
      <c r="F184" s="52">
        <v>0</v>
      </c>
      <c r="G184" s="52">
        <v>937</v>
      </c>
      <c r="H184" s="52">
        <v>0</v>
      </c>
      <c r="I184" s="52">
        <v>0</v>
      </c>
      <c r="J184" s="52">
        <v>26</v>
      </c>
      <c r="K184" s="52">
        <v>0</v>
      </c>
      <c r="L184" s="52">
        <v>0</v>
      </c>
      <c r="M184" s="52">
        <v>435</v>
      </c>
      <c r="N184" s="52">
        <v>0</v>
      </c>
      <c r="O184" s="52">
        <v>0</v>
      </c>
      <c r="P184" s="52">
        <v>0</v>
      </c>
      <c r="Q184" s="52">
        <v>0</v>
      </c>
      <c r="R184" s="52">
        <v>0</v>
      </c>
      <c r="S184" s="52">
        <v>0</v>
      </c>
      <c r="T184" s="53">
        <v>12070911.9</v>
      </c>
    </row>
    <row r="185" spans="1:20" x14ac:dyDescent="0.35">
      <c r="A185" s="51" t="s">
        <v>228</v>
      </c>
      <c r="B185" s="52"/>
      <c r="C185" s="52">
        <v>0</v>
      </c>
      <c r="D185" s="52">
        <v>0</v>
      </c>
      <c r="E185" s="52"/>
      <c r="F185" s="52">
        <v>0</v>
      </c>
      <c r="G185" s="52">
        <v>16</v>
      </c>
      <c r="H185" s="52"/>
      <c r="I185" s="52">
        <v>0</v>
      </c>
      <c r="J185" s="52">
        <v>0</v>
      </c>
      <c r="K185" s="52"/>
      <c r="L185" s="52">
        <v>0</v>
      </c>
      <c r="M185" s="52">
        <v>20</v>
      </c>
      <c r="N185" s="52"/>
      <c r="O185" s="52">
        <v>0</v>
      </c>
      <c r="P185" s="52">
        <v>0</v>
      </c>
      <c r="Q185" s="52"/>
      <c r="R185" s="52">
        <v>0</v>
      </c>
      <c r="S185" s="52">
        <v>0</v>
      </c>
      <c r="T185" s="53">
        <v>7114012.0999999996</v>
      </c>
    </row>
    <row r="186" spans="1:20" x14ac:dyDescent="0.35">
      <c r="A186" s="51" t="s">
        <v>229</v>
      </c>
      <c r="B186" s="52">
        <v>0</v>
      </c>
      <c r="C186" s="52">
        <v>104</v>
      </c>
      <c r="D186" s="52">
        <v>3</v>
      </c>
      <c r="E186" s="52">
        <v>0</v>
      </c>
      <c r="F186" s="52">
        <v>112</v>
      </c>
      <c r="G186" s="52">
        <v>9</v>
      </c>
      <c r="H186" s="52">
        <v>0</v>
      </c>
      <c r="I186" s="52">
        <v>8</v>
      </c>
      <c r="J186" s="52">
        <v>0</v>
      </c>
      <c r="K186" s="52">
        <v>0</v>
      </c>
      <c r="L186" s="52">
        <v>5</v>
      </c>
      <c r="M186" s="52">
        <v>1</v>
      </c>
      <c r="N186" s="52">
        <v>0</v>
      </c>
      <c r="O186" s="52">
        <v>0</v>
      </c>
      <c r="P186" s="52">
        <v>0</v>
      </c>
      <c r="Q186" s="52">
        <v>0</v>
      </c>
      <c r="R186" s="52">
        <v>0</v>
      </c>
      <c r="S186" s="52">
        <v>0</v>
      </c>
      <c r="T186" s="53">
        <v>10094829.6</v>
      </c>
    </row>
    <row r="187" spans="1:20" x14ac:dyDescent="0.35">
      <c r="A187" s="51" t="s">
        <v>230</v>
      </c>
      <c r="B187" s="52">
        <v>0</v>
      </c>
      <c r="C187" s="52">
        <v>0</v>
      </c>
      <c r="D187" s="52">
        <v>464</v>
      </c>
      <c r="E187" s="52">
        <v>0</v>
      </c>
      <c r="F187" s="52">
        <v>0</v>
      </c>
      <c r="G187" s="52">
        <v>553</v>
      </c>
      <c r="H187" s="52">
        <v>0</v>
      </c>
      <c r="I187" s="52">
        <v>0</v>
      </c>
      <c r="J187" s="52">
        <v>97</v>
      </c>
      <c r="K187" s="52">
        <v>0</v>
      </c>
      <c r="L187" s="52">
        <v>0</v>
      </c>
      <c r="M187" s="52">
        <v>151</v>
      </c>
      <c r="N187" s="52">
        <v>0</v>
      </c>
      <c r="O187" s="52">
        <v>0</v>
      </c>
      <c r="P187" s="52">
        <v>0</v>
      </c>
      <c r="Q187" s="52">
        <v>0</v>
      </c>
      <c r="R187" s="52">
        <v>0</v>
      </c>
      <c r="S187" s="52">
        <v>0</v>
      </c>
      <c r="T187" s="53">
        <v>23109381.100000001</v>
      </c>
    </row>
    <row r="188" spans="1:20" x14ac:dyDescent="0.35">
      <c r="A188" s="51" t="s">
        <v>535</v>
      </c>
      <c r="B188" s="52">
        <v>0</v>
      </c>
      <c r="C188" s="52">
        <v>0</v>
      </c>
      <c r="D188" s="52">
        <v>312</v>
      </c>
      <c r="E188" s="52">
        <v>0</v>
      </c>
      <c r="F188" s="52">
        <v>0</v>
      </c>
      <c r="G188" s="52">
        <v>312</v>
      </c>
      <c r="H188" s="52">
        <v>0</v>
      </c>
      <c r="I188" s="52">
        <v>0</v>
      </c>
      <c r="J188" s="52">
        <v>104</v>
      </c>
      <c r="K188" s="52">
        <v>0</v>
      </c>
      <c r="L188" s="52">
        <v>0</v>
      </c>
      <c r="M188" s="52">
        <v>104</v>
      </c>
      <c r="N188" s="52">
        <v>0</v>
      </c>
      <c r="O188" s="52">
        <v>0</v>
      </c>
      <c r="P188" s="52">
        <v>0</v>
      </c>
      <c r="Q188" s="52">
        <v>0</v>
      </c>
      <c r="R188" s="52">
        <v>0</v>
      </c>
      <c r="S188" s="52">
        <v>0</v>
      </c>
      <c r="T188" s="53">
        <v>24720170.199999999</v>
      </c>
    </row>
    <row r="189" spans="1:20" x14ac:dyDescent="0.35">
      <c r="A189" s="51" t="s">
        <v>232</v>
      </c>
      <c r="B189" s="52"/>
      <c r="C189" s="52"/>
      <c r="D189" s="52"/>
      <c r="E189" s="52"/>
      <c r="F189" s="52"/>
      <c r="G189" s="52"/>
      <c r="H189" s="52"/>
      <c r="I189" s="52"/>
      <c r="J189" s="52"/>
      <c r="K189" s="52"/>
      <c r="L189" s="52"/>
      <c r="M189" s="52"/>
      <c r="N189" s="52"/>
      <c r="O189" s="52"/>
      <c r="P189" s="52"/>
      <c r="Q189" s="52"/>
      <c r="R189" s="52"/>
      <c r="S189" s="52"/>
      <c r="T189" s="53">
        <v>5817443.5</v>
      </c>
    </row>
    <row r="190" spans="1:20" x14ac:dyDescent="0.35">
      <c r="A190" s="51" t="s">
        <v>233</v>
      </c>
      <c r="B190" s="52">
        <v>0</v>
      </c>
      <c r="C190" s="52">
        <v>123</v>
      </c>
      <c r="D190" s="52">
        <v>2326</v>
      </c>
      <c r="E190" s="52">
        <v>0</v>
      </c>
      <c r="F190" s="52">
        <v>342</v>
      </c>
      <c r="G190" s="52">
        <v>2027</v>
      </c>
      <c r="H190" s="52">
        <v>0</v>
      </c>
      <c r="I190" s="52">
        <v>123</v>
      </c>
      <c r="J190" s="52">
        <v>27</v>
      </c>
      <c r="K190" s="52">
        <v>0</v>
      </c>
      <c r="L190" s="52">
        <v>342</v>
      </c>
      <c r="M190" s="52">
        <v>1328</v>
      </c>
      <c r="N190" s="52">
        <v>0</v>
      </c>
      <c r="O190" s="52">
        <v>0</v>
      </c>
      <c r="P190" s="52">
        <v>0</v>
      </c>
      <c r="Q190" s="52">
        <v>0</v>
      </c>
      <c r="R190" s="52">
        <v>0</v>
      </c>
      <c r="S190" s="52">
        <v>0</v>
      </c>
      <c r="T190" s="53">
        <v>24975642.5</v>
      </c>
    </row>
    <row r="191" spans="1:20" x14ac:dyDescent="0.35">
      <c r="A191" s="51" t="s">
        <v>234</v>
      </c>
      <c r="B191" s="52">
        <v>0</v>
      </c>
      <c r="C191" s="52">
        <v>0</v>
      </c>
      <c r="D191" s="52">
        <v>1687</v>
      </c>
      <c r="E191" s="52">
        <v>0</v>
      </c>
      <c r="F191" s="52">
        <v>0</v>
      </c>
      <c r="G191" s="52">
        <v>1750</v>
      </c>
      <c r="H191" s="52">
        <v>0</v>
      </c>
      <c r="I191" s="52">
        <v>0</v>
      </c>
      <c r="J191" s="52">
        <v>45</v>
      </c>
      <c r="K191" s="52">
        <v>0</v>
      </c>
      <c r="L191" s="52">
        <v>0</v>
      </c>
      <c r="M191" s="52">
        <v>784</v>
      </c>
      <c r="N191" s="52">
        <v>0</v>
      </c>
      <c r="O191" s="52">
        <v>0</v>
      </c>
      <c r="P191" s="52">
        <v>0</v>
      </c>
      <c r="Q191" s="52">
        <v>0</v>
      </c>
      <c r="R191" s="52">
        <v>0</v>
      </c>
      <c r="S191" s="52">
        <v>0</v>
      </c>
      <c r="T191" s="53">
        <v>27750831.300000001</v>
      </c>
    </row>
    <row r="192" spans="1:20" x14ac:dyDescent="0.35">
      <c r="A192" s="51" t="s">
        <v>235</v>
      </c>
      <c r="B192" s="52">
        <v>0</v>
      </c>
      <c r="C192" s="52">
        <v>0</v>
      </c>
      <c r="D192" s="52">
        <v>513</v>
      </c>
      <c r="E192" s="52">
        <v>0</v>
      </c>
      <c r="F192" s="52">
        <v>0</v>
      </c>
      <c r="G192" s="52">
        <v>72</v>
      </c>
      <c r="H192" s="52">
        <v>0</v>
      </c>
      <c r="I192" s="52">
        <v>0</v>
      </c>
      <c r="J192" s="52">
        <v>240</v>
      </c>
      <c r="K192" s="52">
        <v>0</v>
      </c>
      <c r="L192" s="52">
        <v>0</v>
      </c>
      <c r="M192" s="52">
        <v>24</v>
      </c>
      <c r="N192" s="52">
        <v>0</v>
      </c>
      <c r="O192" s="52">
        <v>0</v>
      </c>
      <c r="P192" s="52">
        <v>0</v>
      </c>
      <c r="Q192" s="52">
        <v>0</v>
      </c>
      <c r="R192" s="52">
        <v>0</v>
      </c>
      <c r="S192" s="52">
        <v>19</v>
      </c>
      <c r="T192" s="53">
        <v>4869249.7</v>
      </c>
    </row>
    <row r="193" spans="1:20" x14ac:dyDescent="0.35">
      <c r="A193" s="51" t="s">
        <v>236</v>
      </c>
      <c r="B193" s="52"/>
      <c r="C193" s="52">
        <v>0</v>
      </c>
      <c r="D193" s="52">
        <v>219</v>
      </c>
      <c r="E193" s="52"/>
      <c r="F193" s="52">
        <v>0</v>
      </c>
      <c r="G193" s="52">
        <v>267</v>
      </c>
      <c r="H193" s="52"/>
      <c r="I193" s="52">
        <v>0</v>
      </c>
      <c r="J193" s="52">
        <v>16</v>
      </c>
      <c r="K193" s="52"/>
      <c r="L193" s="52">
        <v>0</v>
      </c>
      <c r="M193" s="52">
        <v>121</v>
      </c>
      <c r="N193" s="52"/>
      <c r="O193" s="52">
        <v>0</v>
      </c>
      <c r="P193" s="52">
        <v>0</v>
      </c>
      <c r="Q193" s="52"/>
      <c r="R193" s="52">
        <v>0</v>
      </c>
      <c r="S193" s="52">
        <v>0</v>
      </c>
      <c r="T193" s="53">
        <v>5586629.2999999998</v>
      </c>
    </row>
    <row r="194" spans="1:20" x14ac:dyDescent="0.35">
      <c r="A194" s="46" t="s">
        <v>237</v>
      </c>
      <c r="B194" s="47">
        <v>4</v>
      </c>
      <c r="C194" s="47">
        <v>1302</v>
      </c>
      <c r="D194" s="47">
        <v>41913</v>
      </c>
      <c r="E194" s="47">
        <v>3</v>
      </c>
      <c r="F194" s="47">
        <v>1291</v>
      </c>
      <c r="G194" s="47">
        <v>28748</v>
      </c>
      <c r="H194" s="47">
        <v>0</v>
      </c>
      <c r="I194" s="47">
        <v>377</v>
      </c>
      <c r="J194" s="47">
        <v>43627</v>
      </c>
      <c r="K194" s="47">
        <v>1</v>
      </c>
      <c r="L194" s="47">
        <v>775</v>
      </c>
      <c r="M194" s="47">
        <v>26851</v>
      </c>
      <c r="N194" s="47">
        <v>0</v>
      </c>
      <c r="O194" s="47">
        <v>271</v>
      </c>
      <c r="P194" s="47">
        <v>520</v>
      </c>
      <c r="Q194" s="47">
        <v>0</v>
      </c>
      <c r="R194" s="47">
        <v>0</v>
      </c>
      <c r="S194" s="47">
        <v>15</v>
      </c>
      <c r="T194" s="48">
        <v>628305377.70000017</v>
      </c>
    </row>
    <row r="195" spans="1:20" x14ac:dyDescent="0.35">
      <c r="A195" s="49" t="s">
        <v>1</v>
      </c>
      <c r="B195" s="4">
        <v>0</v>
      </c>
      <c r="C195" s="4">
        <v>0</v>
      </c>
      <c r="D195" s="4">
        <v>37464</v>
      </c>
      <c r="E195" s="4">
        <v>0</v>
      </c>
      <c r="F195" s="4">
        <v>0</v>
      </c>
      <c r="G195" s="4">
        <v>24415</v>
      </c>
      <c r="H195" s="4">
        <v>0</v>
      </c>
      <c r="I195" s="4">
        <v>0</v>
      </c>
      <c r="J195" s="4">
        <v>0</v>
      </c>
      <c r="K195" s="4">
        <v>0</v>
      </c>
      <c r="L195" s="4">
        <v>0</v>
      </c>
      <c r="M195" s="4">
        <v>23229</v>
      </c>
      <c r="N195" s="4">
        <v>0</v>
      </c>
      <c r="O195" s="4">
        <v>0</v>
      </c>
      <c r="P195" s="4">
        <v>520</v>
      </c>
      <c r="Q195" s="4">
        <v>0</v>
      </c>
      <c r="R195" s="4">
        <v>0</v>
      </c>
      <c r="S195" s="4">
        <v>0</v>
      </c>
      <c r="T195" s="50">
        <v>489839579.5</v>
      </c>
    </row>
    <row r="196" spans="1:20" x14ac:dyDescent="0.35">
      <c r="A196" s="51" t="s">
        <v>512</v>
      </c>
      <c r="B196" s="52">
        <v>0</v>
      </c>
      <c r="C196" s="52">
        <v>0</v>
      </c>
      <c r="D196" s="52">
        <v>37464</v>
      </c>
      <c r="E196" s="52">
        <v>0</v>
      </c>
      <c r="F196" s="52">
        <v>0</v>
      </c>
      <c r="G196" s="52">
        <v>24415</v>
      </c>
      <c r="H196" s="52">
        <v>0</v>
      </c>
      <c r="I196" s="52">
        <v>0</v>
      </c>
      <c r="J196" s="52">
        <v>0</v>
      </c>
      <c r="K196" s="52">
        <v>0</v>
      </c>
      <c r="L196" s="52">
        <v>0</v>
      </c>
      <c r="M196" s="52">
        <v>23229</v>
      </c>
      <c r="N196" s="52">
        <v>0</v>
      </c>
      <c r="O196" s="52">
        <v>0</v>
      </c>
      <c r="P196" s="52">
        <v>520</v>
      </c>
      <c r="Q196" s="52">
        <v>0</v>
      </c>
      <c r="R196" s="52">
        <v>0</v>
      </c>
      <c r="S196" s="52">
        <v>0</v>
      </c>
      <c r="T196" s="53">
        <v>489839579.5</v>
      </c>
    </row>
    <row r="197" spans="1:20" x14ac:dyDescent="0.35">
      <c r="A197" s="49" t="s">
        <v>0</v>
      </c>
      <c r="B197" s="4">
        <v>4</v>
      </c>
      <c r="C197" s="4">
        <v>1302</v>
      </c>
      <c r="D197" s="4">
        <v>4449</v>
      </c>
      <c r="E197" s="4">
        <v>3</v>
      </c>
      <c r="F197" s="4">
        <v>1291</v>
      </c>
      <c r="G197" s="4">
        <v>4333</v>
      </c>
      <c r="H197" s="4">
        <v>0</v>
      </c>
      <c r="I197" s="4">
        <v>377</v>
      </c>
      <c r="J197" s="4">
        <v>43627</v>
      </c>
      <c r="K197" s="4">
        <v>1</v>
      </c>
      <c r="L197" s="4">
        <v>775</v>
      </c>
      <c r="M197" s="4">
        <v>3622</v>
      </c>
      <c r="N197" s="4">
        <v>0</v>
      </c>
      <c r="O197" s="4">
        <v>271</v>
      </c>
      <c r="P197" s="4">
        <v>0</v>
      </c>
      <c r="Q197" s="4">
        <v>0</v>
      </c>
      <c r="R197" s="4">
        <v>0</v>
      </c>
      <c r="S197" s="4">
        <v>15</v>
      </c>
      <c r="T197" s="50">
        <v>138465798.20000002</v>
      </c>
    </row>
    <row r="198" spans="1:20" x14ac:dyDescent="0.35">
      <c r="A198" s="51" t="s">
        <v>239</v>
      </c>
      <c r="B198" s="52">
        <v>0</v>
      </c>
      <c r="C198" s="52">
        <v>17</v>
      </c>
      <c r="D198" s="52">
        <v>77</v>
      </c>
      <c r="E198" s="52">
        <v>0</v>
      </c>
      <c r="F198" s="52">
        <v>23</v>
      </c>
      <c r="G198" s="52">
        <v>75</v>
      </c>
      <c r="H198" s="52">
        <v>0</v>
      </c>
      <c r="I198" s="52">
        <v>9</v>
      </c>
      <c r="J198" s="52">
        <v>22</v>
      </c>
      <c r="K198" s="52">
        <v>0</v>
      </c>
      <c r="L198" s="52">
        <v>11</v>
      </c>
      <c r="M198" s="52">
        <v>41</v>
      </c>
      <c r="N198" s="52">
        <v>0</v>
      </c>
      <c r="O198" s="52">
        <v>0</v>
      </c>
      <c r="P198" s="52">
        <v>0</v>
      </c>
      <c r="Q198" s="52">
        <v>0</v>
      </c>
      <c r="R198" s="52">
        <v>0</v>
      </c>
      <c r="S198" s="52">
        <v>0</v>
      </c>
      <c r="T198" s="53">
        <v>6233394.9000000004</v>
      </c>
    </row>
    <row r="199" spans="1:20" x14ac:dyDescent="0.35">
      <c r="A199" s="51" t="s">
        <v>240</v>
      </c>
      <c r="B199" s="52">
        <v>0</v>
      </c>
      <c r="C199" s="52">
        <v>0</v>
      </c>
      <c r="D199" s="52">
        <v>0</v>
      </c>
      <c r="E199" s="52">
        <v>0</v>
      </c>
      <c r="F199" s="52">
        <v>0</v>
      </c>
      <c r="G199" s="52">
        <v>0</v>
      </c>
      <c r="H199" s="52">
        <v>0</v>
      </c>
      <c r="I199" s="52">
        <v>0</v>
      </c>
      <c r="J199" s="52">
        <v>0</v>
      </c>
      <c r="K199" s="52">
        <v>0</v>
      </c>
      <c r="L199" s="52">
        <v>0</v>
      </c>
      <c r="M199" s="52">
        <v>0</v>
      </c>
      <c r="N199" s="52">
        <v>0</v>
      </c>
      <c r="O199" s="52">
        <v>0</v>
      </c>
      <c r="P199" s="52">
        <v>0</v>
      </c>
      <c r="Q199" s="52">
        <v>0</v>
      </c>
      <c r="R199" s="52">
        <v>0</v>
      </c>
      <c r="S199" s="52">
        <v>0</v>
      </c>
      <c r="T199" s="53">
        <v>5165710.3</v>
      </c>
    </row>
    <row r="200" spans="1:20" x14ac:dyDescent="0.35">
      <c r="A200" s="51" t="s">
        <v>241</v>
      </c>
      <c r="B200" s="52">
        <v>0</v>
      </c>
      <c r="C200" s="52">
        <v>0</v>
      </c>
      <c r="D200" s="52">
        <v>2660</v>
      </c>
      <c r="E200" s="52">
        <v>0</v>
      </c>
      <c r="F200" s="52">
        <v>0</v>
      </c>
      <c r="G200" s="52">
        <v>2415</v>
      </c>
      <c r="H200" s="52">
        <v>0</v>
      </c>
      <c r="I200" s="52">
        <v>0</v>
      </c>
      <c r="J200" s="52">
        <v>2404</v>
      </c>
      <c r="K200" s="52">
        <v>0</v>
      </c>
      <c r="L200" s="52">
        <v>0</v>
      </c>
      <c r="M200" s="52">
        <v>2404</v>
      </c>
      <c r="N200" s="52">
        <v>0</v>
      </c>
      <c r="O200" s="52">
        <v>0</v>
      </c>
      <c r="P200" s="52">
        <v>0</v>
      </c>
      <c r="Q200" s="52">
        <v>0</v>
      </c>
      <c r="R200" s="52">
        <v>0</v>
      </c>
      <c r="S200" s="52">
        <v>0</v>
      </c>
      <c r="T200" s="53">
        <v>28841640.100000001</v>
      </c>
    </row>
    <row r="201" spans="1:20" x14ac:dyDescent="0.35">
      <c r="A201" s="51" t="s">
        <v>242</v>
      </c>
      <c r="B201" s="52">
        <v>0</v>
      </c>
      <c r="C201" s="52">
        <v>0</v>
      </c>
      <c r="D201" s="52">
        <v>0</v>
      </c>
      <c r="E201" s="52">
        <v>0</v>
      </c>
      <c r="F201" s="52">
        <v>0</v>
      </c>
      <c r="G201" s="52">
        <v>0</v>
      </c>
      <c r="H201" s="52">
        <v>0</v>
      </c>
      <c r="I201" s="52">
        <v>0</v>
      </c>
      <c r="J201" s="52">
        <v>0</v>
      </c>
      <c r="K201" s="52">
        <v>0</v>
      </c>
      <c r="L201" s="52">
        <v>0</v>
      </c>
      <c r="M201" s="52">
        <v>0</v>
      </c>
      <c r="N201" s="52">
        <v>0</v>
      </c>
      <c r="O201" s="52">
        <v>0</v>
      </c>
      <c r="P201" s="52">
        <v>0</v>
      </c>
      <c r="Q201" s="52">
        <v>0</v>
      </c>
      <c r="R201" s="52">
        <v>0</v>
      </c>
      <c r="S201" s="52">
        <v>0</v>
      </c>
      <c r="T201" s="53">
        <v>6658244.5</v>
      </c>
    </row>
    <row r="202" spans="1:20" x14ac:dyDescent="0.35">
      <c r="A202" s="51" t="s">
        <v>243</v>
      </c>
      <c r="B202" s="52">
        <v>0</v>
      </c>
      <c r="C202" s="52">
        <v>0</v>
      </c>
      <c r="D202" s="52"/>
      <c r="E202" s="52">
        <v>0</v>
      </c>
      <c r="F202" s="52">
        <v>0</v>
      </c>
      <c r="G202" s="52"/>
      <c r="H202" s="52">
        <v>0</v>
      </c>
      <c r="I202" s="52">
        <v>0</v>
      </c>
      <c r="J202" s="52"/>
      <c r="K202" s="52">
        <v>0</v>
      </c>
      <c r="L202" s="52">
        <v>0</v>
      </c>
      <c r="M202" s="52"/>
      <c r="N202" s="52">
        <v>0</v>
      </c>
      <c r="O202" s="52">
        <v>0</v>
      </c>
      <c r="P202" s="52"/>
      <c r="Q202" s="52">
        <v>0</v>
      </c>
      <c r="R202" s="52">
        <v>0</v>
      </c>
      <c r="S202" s="52"/>
      <c r="T202" s="53">
        <v>5051252.4000000004</v>
      </c>
    </row>
    <row r="203" spans="1:20" x14ac:dyDescent="0.35">
      <c r="A203" s="51" t="s">
        <v>244</v>
      </c>
      <c r="B203" s="52">
        <v>4</v>
      </c>
      <c r="C203" s="52">
        <v>921</v>
      </c>
      <c r="D203" s="52">
        <v>218</v>
      </c>
      <c r="E203" s="52">
        <v>3</v>
      </c>
      <c r="F203" s="52">
        <v>915</v>
      </c>
      <c r="G203" s="52">
        <v>218</v>
      </c>
      <c r="H203" s="52">
        <v>0</v>
      </c>
      <c r="I203" s="52">
        <v>65</v>
      </c>
      <c r="J203" s="52">
        <v>57</v>
      </c>
      <c r="K203" s="52">
        <v>1</v>
      </c>
      <c r="L203" s="52">
        <v>462</v>
      </c>
      <c r="M203" s="52">
        <v>123</v>
      </c>
      <c r="N203" s="52">
        <v>0</v>
      </c>
      <c r="O203" s="52">
        <v>0</v>
      </c>
      <c r="P203" s="52">
        <v>0</v>
      </c>
      <c r="Q203" s="52">
        <v>0</v>
      </c>
      <c r="R203" s="52">
        <v>0</v>
      </c>
      <c r="S203" s="52">
        <v>0</v>
      </c>
      <c r="T203" s="53">
        <v>7081065.5999999996</v>
      </c>
    </row>
    <row r="204" spans="1:20" x14ac:dyDescent="0.35">
      <c r="A204" s="51" t="s">
        <v>245</v>
      </c>
      <c r="B204" s="52">
        <v>0</v>
      </c>
      <c r="C204" s="52">
        <v>0</v>
      </c>
      <c r="D204" s="52">
        <v>0</v>
      </c>
      <c r="E204" s="52">
        <v>0</v>
      </c>
      <c r="F204" s="52">
        <v>0</v>
      </c>
      <c r="G204" s="52">
        <v>0</v>
      </c>
      <c r="H204" s="52">
        <v>0</v>
      </c>
      <c r="I204" s="52">
        <v>0</v>
      </c>
      <c r="J204" s="52">
        <v>0</v>
      </c>
      <c r="K204" s="52">
        <v>0</v>
      </c>
      <c r="L204" s="52">
        <v>0</v>
      </c>
      <c r="M204" s="52">
        <v>0</v>
      </c>
      <c r="N204" s="52">
        <v>0</v>
      </c>
      <c r="O204" s="52">
        <v>0</v>
      </c>
      <c r="P204" s="52">
        <v>0</v>
      </c>
      <c r="Q204" s="52">
        <v>0</v>
      </c>
      <c r="R204" s="52">
        <v>0</v>
      </c>
      <c r="S204" s="52">
        <v>0</v>
      </c>
      <c r="T204" s="53">
        <v>11313786.800000001</v>
      </c>
    </row>
    <row r="205" spans="1:20" x14ac:dyDescent="0.35">
      <c r="A205" s="51" t="s">
        <v>246</v>
      </c>
      <c r="B205" s="52">
        <v>0</v>
      </c>
      <c r="C205" s="52">
        <v>0</v>
      </c>
      <c r="D205" s="52">
        <v>1178</v>
      </c>
      <c r="E205" s="52">
        <v>0</v>
      </c>
      <c r="F205" s="52">
        <v>0</v>
      </c>
      <c r="G205" s="52">
        <v>1082</v>
      </c>
      <c r="H205" s="52">
        <v>0</v>
      </c>
      <c r="I205" s="52">
        <v>0</v>
      </c>
      <c r="J205" s="52">
        <v>0</v>
      </c>
      <c r="K205" s="52">
        <v>0</v>
      </c>
      <c r="L205" s="52">
        <v>0</v>
      </c>
      <c r="M205" s="52">
        <v>805</v>
      </c>
      <c r="N205" s="52">
        <v>0</v>
      </c>
      <c r="O205" s="52">
        <v>0</v>
      </c>
      <c r="P205" s="52">
        <v>0</v>
      </c>
      <c r="Q205" s="52">
        <v>0</v>
      </c>
      <c r="R205" s="52">
        <v>0</v>
      </c>
      <c r="S205" s="52">
        <v>13</v>
      </c>
      <c r="T205" s="53">
        <v>5917275.5</v>
      </c>
    </row>
    <row r="206" spans="1:20" x14ac:dyDescent="0.35">
      <c r="A206" s="51" t="s">
        <v>183</v>
      </c>
      <c r="B206" s="52">
        <v>0</v>
      </c>
      <c r="C206" s="52">
        <v>0</v>
      </c>
      <c r="D206" s="52"/>
      <c r="E206" s="52">
        <v>0</v>
      </c>
      <c r="F206" s="52">
        <v>0</v>
      </c>
      <c r="G206" s="52"/>
      <c r="H206" s="52">
        <v>0</v>
      </c>
      <c r="I206" s="52">
        <v>0</v>
      </c>
      <c r="J206" s="52"/>
      <c r="K206" s="52">
        <v>0</v>
      </c>
      <c r="L206" s="52">
        <v>0</v>
      </c>
      <c r="M206" s="52"/>
      <c r="N206" s="52">
        <v>0</v>
      </c>
      <c r="O206" s="52">
        <v>0</v>
      </c>
      <c r="P206" s="52"/>
      <c r="Q206" s="52">
        <v>0</v>
      </c>
      <c r="R206" s="52">
        <v>0</v>
      </c>
      <c r="S206" s="52"/>
      <c r="T206" s="53">
        <v>2955762</v>
      </c>
    </row>
    <row r="207" spans="1:20" x14ac:dyDescent="0.35">
      <c r="A207" s="51" t="s">
        <v>247</v>
      </c>
      <c r="B207" s="52">
        <v>0</v>
      </c>
      <c r="C207" s="52">
        <v>0</v>
      </c>
      <c r="D207" s="52">
        <v>0</v>
      </c>
      <c r="E207" s="52">
        <v>0</v>
      </c>
      <c r="F207" s="52">
        <v>0</v>
      </c>
      <c r="G207" s="52">
        <v>0</v>
      </c>
      <c r="H207" s="52">
        <v>0</v>
      </c>
      <c r="I207" s="52">
        <v>0</v>
      </c>
      <c r="J207" s="52">
        <v>0</v>
      </c>
      <c r="K207" s="52">
        <v>0</v>
      </c>
      <c r="L207" s="52">
        <v>0</v>
      </c>
      <c r="M207" s="52">
        <v>0</v>
      </c>
      <c r="N207" s="52">
        <v>0</v>
      </c>
      <c r="O207" s="52">
        <v>0</v>
      </c>
      <c r="P207" s="52">
        <v>0</v>
      </c>
      <c r="Q207" s="52">
        <v>0</v>
      </c>
      <c r="R207" s="52">
        <v>0</v>
      </c>
      <c r="S207" s="52">
        <v>0</v>
      </c>
      <c r="T207" s="53">
        <v>984919.9</v>
      </c>
    </row>
    <row r="208" spans="1:20" x14ac:dyDescent="0.35">
      <c r="A208" s="51" t="s">
        <v>232</v>
      </c>
      <c r="B208" s="52">
        <v>0</v>
      </c>
      <c r="C208" s="52">
        <v>0</v>
      </c>
      <c r="D208" s="52">
        <v>275</v>
      </c>
      <c r="E208" s="52">
        <v>0</v>
      </c>
      <c r="F208" s="52">
        <v>0</v>
      </c>
      <c r="G208" s="52">
        <v>258</v>
      </c>
      <c r="H208" s="52">
        <v>0</v>
      </c>
      <c r="I208" s="52">
        <v>0</v>
      </c>
      <c r="J208" s="52">
        <v>0</v>
      </c>
      <c r="K208" s="52">
        <v>0</v>
      </c>
      <c r="L208" s="52">
        <v>0</v>
      </c>
      <c r="M208" s="52">
        <v>168</v>
      </c>
      <c r="N208" s="52">
        <v>0</v>
      </c>
      <c r="O208" s="52">
        <v>0</v>
      </c>
      <c r="P208" s="52">
        <v>0</v>
      </c>
      <c r="Q208" s="52">
        <v>0</v>
      </c>
      <c r="R208" s="52">
        <v>0</v>
      </c>
      <c r="S208" s="52">
        <v>2</v>
      </c>
      <c r="T208" s="53">
        <v>3206299.6</v>
      </c>
    </row>
    <row r="209" spans="1:20" x14ac:dyDescent="0.35">
      <c r="A209" s="51" t="s">
        <v>248</v>
      </c>
      <c r="B209" s="52"/>
      <c r="C209" s="52">
        <v>0</v>
      </c>
      <c r="D209" s="52">
        <v>19</v>
      </c>
      <c r="E209" s="52"/>
      <c r="F209" s="52">
        <v>0</v>
      </c>
      <c r="G209" s="52">
        <v>0</v>
      </c>
      <c r="H209" s="52"/>
      <c r="I209" s="52">
        <v>0</v>
      </c>
      <c r="J209" s="52">
        <v>0</v>
      </c>
      <c r="K209" s="52"/>
      <c r="L209" s="52">
        <v>0</v>
      </c>
      <c r="M209" s="52">
        <v>0</v>
      </c>
      <c r="N209" s="52"/>
      <c r="O209" s="52">
        <v>0</v>
      </c>
      <c r="P209" s="52">
        <v>0</v>
      </c>
      <c r="Q209" s="52"/>
      <c r="R209" s="52">
        <v>0</v>
      </c>
      <c r="S209" s="52">
        <v>0</v>
      </c>
      <c r="T209" s="53">
        <v>5358446.2</v>
      </c>
    </row>
    <row r="210" spans="1:20" x14ac:dyDescent="0.35">
      <c r="A210" s="51" t="s">
        <v>249</v>
      </c>
      <c r="B210" s="52">
        <v>0</v>
      </c>
      <c r="C210" s="52">
        <v>215</v>
      </c>
      <c r="D210" s="52">
        <v>0</v>
      </c>
      <c r="E210" s="52">
        <v>0</v>
      </c>
      <c r="F210" s="52">
        <v>215</v>
      </c>
      <c r="G210" s="52">
        <v>281</v>
      </c>
      <c r="H210" s="52">
        <v>0</v>
      </c>
      <c r="I210" s="52">
        <v>209</v>
      </c>
      <c r="J210" s="52">
        <v>0</v>
      </c>
      <c r="K210" s="52">
        <v>0</v>
      </c>
      <c r="L210" s="52">
        <v>209</v>
      </c>
      <c r="M210" s="52">
        <v>80</v>
      </c>
      <c r="N210" s="52">
        <v>0</v>
      </c>
      <c r="O210" s="52">
        <v>0</v>
      </c>
      <c r="P210" s="52">
        <v>0</v>
      </c>
      <c r="Q210" s="52">
        <v>0</v>
      </c>
      <c r="R210" s="52">
        <v>0</v>
      </c>
      <c r="S210" s="52">
        <v>0</v>
      </c>
      <c r="T210" s="53">
        <v>5738739.4000000004</v>
      </c>
    </row>
    <row r="211" spans="1:20" x14ac:dyDescent="0.35">
      <c r="A211" s="51" t="s">
        <v>536</v>
      </c>
      <c r="B211" s="52">
        <v>0</v>
      </c>
      <c r="C211" s="52">
        <v>0</v>
      </c>
      <c r="D211" s="52">
        <v>0</v>
      </c>
      <c r="E211" s="52">
        <v>0</v>
      </c>
      <c r="F211" s="52">
        <v>0</v>
      </c>
      <c r="G211" s="52">
        <v>0</v>
      </c>
      <c r="H211" s="52">
        <v>0</v>
      </c>
      <c r="I211" s="52">
        <v>0</v>
      </c>
      <c r="J211" s="52">
        <v>0</v>
      </c>
      <c r="K211" s="52">
        <v>0</v>
      </c>
      <c r="L211" s="52">
        <v>0</v>
      </c>
      <c r="M211" s="52">
        <v>0</v>
      </c>
      <c r="N211" s="52">
        <v>0</v>
      </c>
      <c r="O211" s="52">
        <v>0</v>
      </c>
      <c r="P211" s="52">
        <v>0</v>
      </c>
      <c r="Q211" s="52">
        <v>0</v>
      </c>
      <c r="R211" s="52">
        <v>0</v>
      </c>
      <c r="S211" s="52">
        <v>0</v>
      </c>
      <c r="T211" s="53">
        <v>4995932.7</v>
      </c>
    </row>
    <row r="212" spans="1:20" ht="16.5" x14ac:dyDescent="0.35">
      <c r="A212" s="51" t="s">
        <v>537</v>
      </c>
      <c r="B212" s="52">
        <v>0</v>
      </c>
      <c r="C212" s="52">
        <v>148</v>
      </c>
      <c r="D212" s="52"/>
      <c r="E212" s="52">
        <v>0</v>
      </c>
      <c r="F212" s="52">
        <v>137</v>
      </c>
      <c r="G212" s="52">
        <v>0</v>
      </c>
      <c r="H212" s="52">
        <v>0</v>
      </c>
      <c r="I212" s="52">
        <v>94</v>
      </c>
      <c r="J212" s="52">
        <v>41142</v>
      </c>
      <c r="K212" s="52">
        <v>0</v>
      </c>
      <c r="L212" s="52">
        <v>93</v>
      </c>
      <c r="M212" s="52">
        <v>0</v>
      </c>
      <c r="N212" s="52">
        <v>0</v>
      </c>
      <c r="O212" s="52">
        <v>271</v>
      </c>
      <c r="P212" s="52">
        <v>0</v>
      </c>
      <c r="Q212" s="52">
        <v>0</v>
      </c>
      <c r="R212" s="52">
        <v>0</v>
      </c>
      <c r="S212" s="52">
        <v>0</v>
      </c>
      <c r="T212" s="53">
        <v>5361286.2</v>
      </c>
    </row>
    <row r="213" spans="1:20" x14ac:dyDescent="0.35">
      <c r="A213" s="51" t="s">
        <v>252</v>
      </c>
      <c r="B213" s="52">
        <v>0</v>
      </c>
      <c r="C213" s="52">
        <v>0</v>
      </c>
      <c r="D213" s="52">
        <v>0</v>
      </c>
      <c r="E213" s="52">
        <v>0</v>
      </c>
      <c r="F213" s="52">
        <v>0</v>
      </c>
      <c r="G213" s="52">
        <v>0</v>
      </c>
      <c r="H213" s="52">
        <v>0</v>
      </c>
      <c r="I213" s="52">
        <v>0</v>
      </c>
      <c r="J213" s="52">
        <v>0</v>
      </c>
      <c r="K213" s="52">
        <v>0</v>
      </c>
      <c r="L213" s="52">
        <v>0</v>
      </c>
      <c r="M213" s="52">
        <v>0</v>
      </c>
      <c r="N213" s="52">
        <v>0</v>
      </c>
      <c r="O213" s="52">
        <v>0</v>
      </c>
      <c r="P213" s="52">
        <v>0</v>
      </c>
      <c r="Q213" s="52">
        <v>0</v>
      </c>
      <c r="R213" s="52">
        <v>0</v>
      </c>
      <c r="S213" s="52">
        <v>0</v>
      </c>
      <c r="T213" s="53">
        <v>5595762.5</v>
      </c>
    </row>
    <row r="214" spans="1:20" x14ac:dyDescent="0.35">
      <c r="A214" s="51" t="s">
        <v>253</v>
      </c>
      <c r="B214" s="52">
        <v>0</v>
      </c>
      <c r="C214" s="52">
        <v>1</v>
      </c>
      <c r="D214" s="52">
        <v>5</v>
      </c>
      <c r="E214" s="52">
        <v>0</v>
      </c>
      <c r="F214" s="52">
        <v>1</v>
      </c>
      <c r="G214" s="52">
        <v>1</v>
      </c>
      <c r="H214" s="52">
        <v>0</v>
      </c>
      <c r="I214" s="52">
        <v>0</v>
      </c>
      <c r="J214" s="52">
        <v>0</v>
      </c>
      <c r="K214" s="52">
        <v>0</v>
      </c>
      <c r="L214" s="52">
        <v>0</v>
      </c>
      <c r="M214" s="52">
        <v>0</v>
      </c>
      <c r="N214" s="52">
        <v>0</v>
      </c>
      <c r="O214" s="52">
        <v>0</v>
      </c>
      <c r="P214" s="52">
        <v>0</v>
      </c>
      <c r="Q214" s="52">
        <v>0</v>
      </c>
      <c r="R214" s="52">
        <v>0</v>
      </c>
      <c r="S214" s="52">
        <v>0</v>
      </c>
      <c r="T214" s="53">
        <v>5724300.9000000004</v>
      </c>
    </row>
    <row r="215" spans="1:20" x14ac:dyDescent="0.35">
      <c r="A215" s="51" t="s">
        <v>254</v>
      </c>
      <c r="B215" s="52">
        <v>0</v>
      </c>
      <c r="C215" s="52">
        <v>0</v>
      </c>
      <c r="D215" s="52">
        <v>17</v>
      </c>
      <c r="E215" s="52">
        <v>0</v>
      </c>
      <c r="F215" s="52">
        <v>0</v>
      </c>
      <c r="G215" s="52">
        <v>3</v>
      </c>
      <c r="H215" s="52">
        <v>0</v>
      </c>
      <c r="I215" s="52">
        <v>0</v>
      </c>
      <c r="J215" s="52">
        <v>2</v>
      </c>
      <c r="K215" s="52">
        <v>0</v>
      </c>
      <c r="L215" s="52">
        <v>0</v>
      </c>
      <c r="M215" s="52">
        <v>1</v>
      </c>
      <c r="N215" s="52">
        <v>0</v>
      </c>
      <c r="O215" s="52">
        <v>0</v>
      </c>
      <c r="P215" s="52">
        <v>0</v>
      </c>
      <c r="Q215" s="52">
        <v>0</v>
      </c>
      <c r="R215" s="52">
        <v>0</v>
      </c>
      <c r="S215" s="52">
        <v>0</v>
      </c>
      <c r="T215" s="53">
        <v>22281978.699999999</v>
      </c>
    </row>
    <row r="216" spans="1:20" x14ac:dyDescent="0.35">
      <c r="A216" s="46" t="s">
        <v>255</v>
      </c>
      <c r="B216" s="47">
        <v>0</v>
      </c>
      <c r="C216" s="47">
        <v>8</v>
      </c>
      <c r="D216" s="47">
        <v>1477</v>
      </c>
      <c r="E216" s="47">
        <v>0</v>
      </c>
      <c r="F216" s="47">
        <v>8</v>
      </c>
      <c r="G216" s="47">
        <v>1370</v>
      </c>
      <c r="H216" s="47">
        <v>0</v>
      </c>
      <c r="I216" s="47">
        <v>2</v>
      </c>
      <c r="J216" s="47">
        <v>1052</v>
      </c>
      <c r="K216" s="47">
        <v>0</v>
      </c>
      <c r="L216" s="47">
        <v>3</v>
      </c>
      <c r="M216" s="47">
        <v>1103</v>
      </c>
      <c r="N216" s="47">
        <v>0</v>
      </c>
      <c r="O216" s="47">
        <v>13</v>
      </c>
      <c r="P216" s="47">
        <v>11</v>
      </c>
      <c r="Q216" s="47">
        <v>0</v>
      </c>
      <c r="R216" s="47">
        <v>1</v>
      </c>
      <c r="S216" s="47">
        <v>279</v>
      </c>
      <c r="T216" s="48">
        <v>593079899.39999998</v>
      </c>
    </row>
    <row r="217" spans="1:20" x14ac:dyDescent="0.35">
      <c r="A217" s="49" t="s">
        <v>1</v>
      </c>
      <c r="B217" s="4">
        <v>0</v>
      </c>
      <c r="C217" s="4">
        <v>0</v>
      </c>
      <c r="D217" s="4">
        <v>0</v>
      </c>
      <c r="E217" s="4">
        <v>0</v>
      </c>
      <c r="F217" s="4">
        <v>0</v>
      </c>
      <c r="G217" s="4">
        <v>0</v>
      </c>
      <c r="H217" s="4">
        <v>0</v>
      </c>
      <c r="I217" s="4">
        <v>0</v>
      </c>
      <c r="J217" s="4">
        <v>0</v>
      </c>
      <c r="K217" s="4">
        <v>0</v>
      </c>
      <c r="L217" s="4">
        <v>0</v>
      </c>
      <c r="M217" s="4">
        <v>0</v>
      </c>
      <c r="N217" s="4">
        <v>0</v>
      </c>
      <c r="O217" s="4">
        <v>0</v>
      </c>
      <c r="P217" s="4">
        <v>0</v>
      </c>
      <c r="Q217" s="4">
        <v>0</v>
      </c>
      <c r="R217" s="4">
        <v>0</v>
      </c>
      <c r="S217" s="4">
        <v>0</v>
      </c>
      <c r="T217" s="50">
        <v>468956867.69999999</v>
      </c>
    </row>
    <row r="218" spans="1:20" x14ac:dyDescent="0.35">
      <c r="A218" s="51" t="s">
        <v>256</v>
      </c>
      <c r="B218" s="52">
        <v>0</v>
      </c>
      <c r="C218" s="52">
        <v>0</v>
      </c>
      <c r="D218" s="52">
        <v>0</v>
      </c>
      <c r="E218" s="52">
        <v>0</v>
      </c>
      <c r="F218" s="52">
        <v>0</v>
      </c>
      <c r="G218" s="52">
        <v>0</v>
      </c>
      <c r="H218" s="52">
        <v>0</v>
      </c>
      <c r="I218" s="52">
        <v>0</v>
      </c>
      <c r="J218" s="52">
        <v>0</v>
      </c>
      <c r="K218" s="52">
        <v>0</v>
      </c>
      <c r="L218" s="52">
        <v>0</v>
      </c>
      <c r="M218" s="52">
        <v>0</v>
      </c>
      <c r="N218" s="52">
        <v>0</v>
      </c>
      <c r="O218" s="52">
        <v>0</v>
      </c>
      <c r="P218" s="52">
        <v>0</v>
      </c>
      <c r="Q218" s="52">
        <v>0</v>
      </c>
      <c r="R218" s="52">
        <v>0</v>
      </c>
      <c r="S218" s="52">
        <v>0</v>
      </c>
      <c r="T218" s="53">
        <v>468956867.69999999</v>
      </c>
    </row>
    <row r="219" spans="1:20" x14ac:dyDescent="0.35">
      <c r="A219" s="49" t="s">
        <v>0</v>
      </c>
      <c r="B219" s="4">
        <v>0</v>
      </c>
      <c r="C219" s="4">
        <v>8</v>
      </c>
      <c r="D219" s="4">
        <v>1477</v>
      </c>
      <c r="E219" s="4">
        <v>0</v>
      </c>
      <c r="F219" s="4">
        <v>8</v>
      </c>
      <c r="G219" s="4">
        <v>1370</v>
      </c>
      <c r="H219" s="4">
        <v>0</v>
      </c>
      <c r="I219" s="4">
        <v>2</v>
      </c>
      <c r="J219" s="4">
        <v>1052</v>
      </c>
      <c r="K219" s="4">
        <v>0</v>
      </c>
      <c r="L219" s="4">
        <v>3</v>
      </c>
      <c r="M219" s="4">
        <v>1103</v>
      </c>
      <c r="N219" s="4">
        <v>0</v>
      </c>
      <c r="O219" s="4">
        <v>13</v>
      </c>
      <c r="P219" s="4">
        <v>11</v>
      </c>
      <c r="Q219" s="4">
        <v>0</v>
      </c>
      <c r="R219" s="4">
        <v>1</v>
      </c>
      <c r="S219" s="4">
        <v>279</v>
      </c>
      <c r="T219" s="50">
        <v>124123031.7</v>
      </c>
    </row>
    <row r="220" spans="1:20" x14ac:dyDescent="0.35">
      <c r="A220" s="51" t="s">
        <v>538</v>
      </c>
      <c r="B220" s="52">
        <v>0</v>
      </c>
      <c r="C220" s="52">
        <v>8</v>
      </c>
      <c r="D220" s="52">
        <v>965</v>
      </c>
      <c r="E220" s="52">
        <v>0</v>
      </c>
      <c r="F220" s="52">
        <v>8</v>
      </c>
      <c r="G220" s="52">
        <v>954</v>
      </c>
      <c r="H220" s="52">
        <v>0</v>
      </c>
      <c r="I220" s="52">
        <v>2</v>
      </c>
      <c r="J220" s="52">
        <v>733</v>
      </c>
      <c r="K220" s="52">
        <v>0</v>
      </c>
      <c r="L220" s="52">
        <v>3</v>
      </c>
      <c r="M220" s="52">
        <v>733</v>
      </c>
      <c r="N220" s="52">
        <v>0</v>
      </c>
      <c r="O220" s="52">
        <v>13</v>
      </c>
      <c r="P220" s="52">
        <v>11</v>
      </c>
      <c r="Q220" s="52">
        <v>0</v>
      </c>
      <c r="R220" s="52">
        <v>1</v>
      </c>
      <c r="S220" s="52">
        <v>146</v>
      </c>
      <c r="T220" s="53">
        <v>28081330.100000001</v>
      </c>
    </row>
    <row r="221" spans="1:20" x14ac:dyDescent="0.35">
      <c r="A221" s="51" t="s">
        <v>257</v>
      </c>
      <c r="B221" s="52">
        <v>0</v>
      </c>
      <c r="C221" s="52">
        <v>0</v>
      </c>
      <c r="D221" s="52">
        <v>0</v>
      </c>
      <c r="E221" s="52">
        <v>0</v>
      </c>
      <c r="F221" s="52">
        <v>0</v>
      </c>
      <c r="G221" s="52">
        <v>0</v>
      </c>
      <c r="H221" s="52">
        <v>0</v>
      </c>
      <c r="I221" s="52">
        <v>0</v>
      </c>
      <c r="J221" s="52">
        <v>0</v>
      </c>
      <c r="K221" s="52">
        <v>0</v>
      </c>
      <c r="L221" s="52">
        <v>0</v>
      </c>
      <c r="M221" s="52">
        <v>0</v>
      </c>
      <c r="N221" s="52">
        <v>0</v>
      </c>
      <c r="O221" s="52">
        <v>0</v>
      </c>
      <c r="P221" s="52">
        <v>0</v>
      </c>
      <c r="Q221" s="52">
        <v>0</v>
      </c>
      <c r="R221" s="52">
        <v>0</v>
      </c>
      <c r="S221" s="52">
        <v>0</v>
      </c>
      <c r="T221" s="53">
        <v>12901971.9</v>
      </c>
    </row>
    <row r="222" spans="1:20" x14ac:dyDescent="0.35">
      <c r="A222" s="51" t="s">
        <v>258</v>
      </c>
      <c r="B222" s="52">
        <v>0</v>
      </c>
      <c r="C222" s="52">
        <v>0</v>
      </c>
      <c r="D222" s="52">
        <v>495</v>
      </c>
      <c r="E222" s="52">
        <v>0</v>
      </c>
      <c r="F222" s="52">
        <v>0</v>
      </c>
      <c r="G222" s="52">
        <v>386</v>
      </c>
      <c r="H222" s="52">
        <v>0</v>
      </c>
      <c r="I222" s="52">
        <v>0</v>
      </c>
      <c r="J222" s="52">
        <v>319</v>
      </c>
      <c r="K222" s="52">
        <v>0</v>
      </c>
      <c r="L222" s="52">
        <v>0</v>
      </c>
      <c r="M222" s="52">
        <v>369</v>
      </c>
      <c r="N222" s="52">
        <v>0</v>
      </c>
      <c r="O222" s="52">
        <v>0</v>
      </c>
      <c r="P222" s="52">
        <v>0</v>
      </c>
      <c r="Q222" s="52">
        <v>0</v>
      </c>
      <c r="R222" s="52">
        <v>0</v>
      </c>
      <c r="S222" s="52">
        <v>133</v>
      </c>
      <c r="T222" s="53">
        <v>26056391.399999999</v>
      </c>
    </row>
    <row r="223" spans="1:20" x14ac:dyDescent="0.35">
      <c r="A223" s="51" t="s">
        <v>539</v>
      </c>
      <c r="B223" s="52">
        <v>0</v>
      </c>
      <c r="C223" s="52">
        <v>0</v>
      </c>
      <c r="D223" s="52">
        <v>17</v>
      </c>
      <c r="E223" s="52">
        <v>0</v>
      </c>
      <c r="F223" s="52">
        <v>0</v>
      </c>
      <c r="G223" s="52">
        <v>30</v>
      </c>
      <c r="H223" s="52">
        <v>0</v>
      </c>
      <c r="I223" s="52">
        <v>0</v>
      </c>
      <c r="J223" s="52">
        <v>0</v>
      </c>
      <c r="K223" s="52">
        <v>0</v>
      </c>
      <c r="L223" s="52">
        <v>0</v>
      </c>
      <c r="M223" s="52">
        <v>1</v>
      </c>
      <c r="N223" s="52">
        <v>0</v>
      </c>
      <c r="O223" s="52">
        <v>0</v>
      </c>
      <c r="P223" s="52">
        <v>0</v>
      </c>
      <c r="Q223" s="52">
        <v>0</v>
      </c>
      <c r="R223" s="52">
        <v>0</v>
      </c>
      <c r="S223" s="52">
        <v>0</v>
      </c>
      <c r="T223" s="53">
        <v>32687627.600000001</v>
      </c>
    </row>
    <row r="224" spans="1:20" x14ac:dyDescent="0.35">
      <c r="A224" s="51" t="s">
        <v>540</v>
      </c>
      <c r="B224" s="52"/>
      <c r="C224" s="52"/>
      <c r="D224" s="52"/>
      <c r="E224" s="52"/>
      <c r="F224" s="52"/>
      <c r="G224" s="52"/>
      <c r="H224" s="52"/>
      <c r="I224" s="52"/>
      <c r="J224" s="52"/>
      <c r="K224" s="52"/>
      <c r="L224" s="52"/>
      <c r="M224" s="52"/>
      <c r="N224" s="52"/>
      <c r="O224" s="52"/>
      <c r="P224" s="52"/>
      <c r="Q224" s="52"/>
      <c r="R224" s="52"/>
      <c r="S224" s="52"/>
      <c r="T224" s="53">
        <v>10188693.699999999</v>
      </c>
    </row>
    <row r="225" spans="1:20" x14ac:dyDescent="0.35">
      <c r="A225" s="51" t="s">
        <v>541</v>
      </c>
      <c r="B225" s="52"/>
      <c r="C225" s="52"/>
      <c r="D225" s="52"/>
      <c r="E225" s="52"/>
      <c r="F225" s="52"/>
      <c r="G225" s="52"/>
      <c r="H225" s="52"/>
      <c r="I225" s="52"/>
      <c r="J225" s="52"/>
      <c r="K225" s="52"/>
      <c r="L225" s="52"/>
      <c r="M225" s="52"/>
      <c r="N225" s="52"/>
      <c r="O225" s="52"/>
      <c r="P225" s="52"/>
      <c r="Q225" s="52"/>
      <c r="R225" s="52"/>
      <c r="S225" s="52"/>
      <c r="T225" s="53">
        <v>7330489.5999999996</v>
      </c>
    </row>
    <row r="226" spans="1:20" x14ac:dyDescent="0.35">
      <c r="A226" s="51" t="s">
        <v>542</v>
      </c>
      <c r="B226" s="52"/>
      <c r="C226" s="52"/>
      <c r="D226" s="52"/>
      <c r="E226" s="52"/>
      <c r="F226" s="52"/>
      <c r="G226" s="52"/>
      <c r="H226" s="52"/>
      <c r="I226" s="52"/>
      <c r="J226" s="52"/>
      <c r="K226" s="52"/>
      <c r="L226" s="52"/>
      <c r="M226" s="52"/>
      <c r="N226" s="52"/>
      <c r="O226" s="52"/>
      <c r="P226" s="52"/>
      <c r="Q226" s="52"/>
      <c r="R226" s="52"/>
      <c r="S226" s="52"/>
      <c r="T226" s="53">
        <v>6876527.4000000004</v>
      </c>
    </row>
    <row r="227" spans="1:20" x14ac:dyDescent="0.35">
      <c r="A227" s="46" t="s">
        <v>259</v>
      </c>
      <c r="B227" s="47">
        <v>0</v>
      </c>
      <c r="C227" s="47">
        <v>49</v>
      </c>
      <c r="D227" s="47">
        <v>16122</v>
      </c>
      <c r="E227" s="47">
        <v>0</v>
      </c>
      <c r="F227" s="47">
        <v>111</v>
      </c>
      <c r="G227" s="47">
        <v>13305</v>
      </c>
      <c r="H227" s="47">
        <v>0</v>
      </c>
      <c r="I227" s="47">
        <v>0</v>
      </c>
      <c r="J227" s="47">
        <v>16</v>
      </c>
      <c r="K227" s="47">
        <v>0</v>
      </c>
      <c r="L227" s="47">
        <v>14</v>
      </c>
      <c r="M227" s="47">
        <v>210</v>
      </c>
      <c r="N227" s="47">
        <v>0</v>
      </c>
      <c r="O227" s="47">
        <v>0</v>
      </c>
      <c r="P227" s="47">
        <v>0</v>
      </c>
      <c r="Q227" s="47">
        <v>0</v>
      </c>
      <c r="R227" s="47">
        <v>0</v>
      </c>
      <c r="S227" s="47">
        <v>42</v>
      </c>
      <c r="T227" s="48">
        <v>552022406.10000002</v>
      </c>
    </row>
    <row r="228" spans="1:20" x14ac:dyDescent="0.35">
      <c r="A228" s="49" t="s">
        <v>1</v>
      </c>
      <c r="B228" s="4">
        <v>0</v>
      </c>
      <c r="C228" s="4">
        <v>0</v>
      </c>
      <c r="D228" s="4">
        <v>15829</v>
      </c>
      <c r="E228" s="4">
        <v>0</v>
      </c>
      <c r="F228" s="4">
        <v>0</v>
      </c>
      <c r="G228" s="4">
        <v>12403</v>
      </c>
      <c r="H228" s="4">
        <v>0</v>
      </c>
      <c r="I228" s="4">
        <v>0</v>
      </c>
      <c r="J228" s="4">
        <v>0</v>
      </c>
      <c r="K228" s="4">
        <v>0</v>
      </c>
      <c r="L228" s="4">
        <v>0</v>
      </c>
      <c r="M228" s="4">
        <v>0</v>
      </c>
      <c r="N228" s="4">
        <v>0</v>
      </c>
      <c r="O228" s="4">
        <v>0</v>
      </c>
      <c r="P228" s="4">
        <v>0</v>
      </c>
      <c r="Q228" s="4">
        <v>0</v>
      </c>
      <c r="R228" s="4">
        <v>0</v>
      </c>
      <c r="S228" s="4">
        <v>0</v>
      </c>
      <c r="T228" s="50">
        <v>283861259.19999999</v>
      </c>
    </row>
    <row r="229" spans="1:20" x14ac:dyDescent="0.35">
      <c r="A229" s="51" t="s">
        <v>260</v>
      </c>
      <c r="B229" s="52">
        <v>0</v>
      </c>
      <c r="C229" s="52">
        <v>0</v>
      </c>
      <c r="D229" s="52">
        <v>15829</v>
      </c>
      <c r="E229" s="52">
        <v>0</v>
      </c>
      <c r="F229" s="52">
        <v>0</v>
      </c>
      <c r="G229" s="52">
        <v>12403</v>
      </c>
      <c r="H229" s="52">
        <v>0</v>
      </c>
      <c r="I229" s="52">
        <v>0</v>
      </c>
      <c r="J229" s="52">
        <v>0</v>
      </c>
      <c r="K229" s="52">
        <v>0</v>
      </c>
      <c r="L229" s="52">
        <v>0</v>
      </c>
      <c r="M229" s="52">
        <v>0</v>
      </c>
      <c r="N229" s="52">
        <v>0</v>
      </c>
      <c r="O229" s="52">
        <v>0</v>
      </c>
      <c r="P229" s="52">
        <v>0</v>
      </c>
      <c r="Q229" s="52">
        <v>0</v>
      </c>
      <c r="R229" s="52">
        <v>0</v>
      </c>
      <c r="S229" s="52">
        <v>0</v>
      </c>
      <c r="T229" s="53">
        <v>283861259.19999999</v>
      </c>
    </row>
    <row r="230" spans="1:20" x14ac:dyDescent="0.35">
      <c r="A230" s="49" t="s">
        <v>0</v>
      </c>
      <c r="B230" s="4">
        <v>0</v>
      </c>
      <c r="C230" s="4">
        <v>49</v>
      </c>
      <c r="D230" s="4">
        <v>293</v>
      </c>
      <c r="E230" s="4">
        <v>0</v>
      </c>
      <c r="F230" s="4">
        <v>111</v>
      </c>
      <c r="G230" s="4">
        <v>902</v>
      </c>
      <c r="H230" s="4">
        <v>0</v>
      </c>
      <c r="I230" s="4">
        <v>0</v>
      </c>
      <c r="J230" s="4">
        <v>16</v>
      </c>
      <c r="K230" s="4">
        <v>0</v>
      </c>
      <c r="L230" s="4">
        <v>14</v>
      </c>
      <c r="M230" s="4">
        <v>210</v>
      </c>
      <c r="N230" s="4">
        <v>0</v>
      </c>
      <c r="O230" s="4">
        <v>0</v>
      </c>
      <c r="P230" s="4">
        <v>0</v>
      </c>
      <c r="Q230" s="4">
        <v>0</v>
      </c>
      <c r="R230" s="4">
        <v>0</v>
      </c>
      <c r="S230" s="4">
        <v>42</v>
      </c>
      <c r="T230" s="50">
        <v>268161146.89999998</v>
      </c>
    </row>
    <row r="231" spans="1:20" x14ac:dyDescent="0.35">
      <c r="A231" s="51" t="s">
        <v>261</v>
      </c>
      <c r="B231" s="52">
        <v>0</v>
      </c>
      <c r="C231" s="52">
        <v>0</v>
      </c>
      <c r="D231" s="52">
        <v>0</v>
      </c>
      <c r="E231" s="52">
        <v>0</v>
      </c>
      <c r="F231" s="52">
        <v>0</v>
      </c>
      <c r="G231" s="52">
        <v>0</v>
      </c>
      <c r="H231" s="52">
        <v>0</v>
      </c>
      <c r="I231" s="52">
        <v>0</v>
      </c>
      <c r="J231" s="52">
        <v>0</v>
      </c>
      <c r="K231" s="52">
        <v>0</v>
      </c>
      <c r="L231" s="52">
        <v>0</v>
      </c>
      <c r="M231" s="52">
        <v>0</v>
      </c>
      <c r="N231" s="52">
        <v>0</v>
      </c>
      <c r="O231" s="52">
        <v>0</v>
      </c>
      <c r="P231" s="52">
        <v>0</v>
      </c>
      <c r="Q231" s="52">
        <v>0</v>
      </c>
      <c r="R231" s="52">
        <v>0</v>
      </c>
      <c r="S231" s="52">
        <v>0</v>
      </c>
      <c r="T231" s="53">
        <v>8885539.1999999993</v>
      </c>
    </row>
    <row r="232" spans="1:20" x14ac:dyDescent="0.35">
      <c r="A232" s="51" t="s">
        <v>262</v>
      </c>
      <c r="B232" s="52">
        <v>0</v>
      </c>
      <c r="C232" s="52">
        <v>0</v>
      </c>
      <c r="D232" s="52">
        <v>0</v>
      </c>
      <c r="E232" s="52">
        <v>0</v>
      </c>
      <c r="F232" s="52">
        <v>0</v>
      </c>
      <c r="G232" s="52">
        <v>0</v>
      </c>
      <c r="H232" s="52">
        <v>0</v>
      </c>
      <c r="I232" s="52">
        <v>0</v>
      </c>
      <c r="J232" s="52">
        <v>0</v>
      </c>
      <c r="K232" s="52">
        <v>0</v>
      </c>
      <c r="L232" s="52">
        <v>0</v>
      </c>
      <c r="M232" s="52">
        <v>0</v>
      </c>
      <c r="N232" s="52">
        <v>0</v>
      </c>
      <c r="O232" s="52">
        <v>0</v>
      </c>
      <c r="P232" s="52">
        <v>0</v>
      </c>
      <c r="Q232" s="52">
        <v>0</v>
      </c>
      <c r="R232" s="52">
        <v>0</v>
      </c>
      <c r="S232" s="52">
        <v>0</v>
      </c>
      <c r="T232" s="53">
        <v>31241911</v>
      </c>
    </row>
    <row r="233" spans="1:20" x14ac:dyDescent="0.35">
      <c r="A233" s="51" t="s">
        <v>263</v>
      </c>
      <c r="B233" s="52">
        <v>0</v>
      </c>
      <c r="C233" s="52">
        <v>0</v>
      </c>
      <c r="D233" s="52">
        <v>0</v>
      </c>
      <c r="E233" s="52">
        <v>0</v>
      </c>
      <c r="F233" s="52">
        <v>0</v>
      </c>
      <c r="G233" s="52">
        <v>0</v>
      </c>
      <c r="H233" s="52">
        <v>0</v>
      </c>
      <c r="I233" s="52">
        <v>0</v>
      </c>
      <c r="J233" s="52">
        <v>0</v>
      </c>
      <c r="K233" s="52">
        <v>0</v>
      </c>
      <c r="L233" s="52">
        <v>0</v>
      </c>
      <c r="M233" s="52">
        <v>0</v>
      </c>
      <c r="N233" s="52">
        <v>0</v>
      </c>
      <c r="O233" s="52">
        <v>0</v>
      </c>
      <c r="P233" s="52">
        <v>0</v>
      </c>
      <c r="Q233" s="52">
        <v>0</v>
      </c>
      <c r="R233" s="52">
        <v>0</v>
      </c>
      <c r="S233" s="52">
        <v>0</v>
      </c>
      <c r="T233" s="53">
        <v>10515558.4</v>
      </c>
    </row>
    <row r="234" spans="1:20" x14ac:dyDescent="0.35">
      <c r="A234" s="51" t="s">
        <v>265</v>
      </c>
      <c r="B234" s="52">
        <v>0</v>
      </c>
      <c r="C234" s="52">
        <v>0</v>
      </c>
      <c r="D234" s="52">
        <v>0</v>
      </c>
      <c r="E234" s="52">
        <v>0</v>
      </c>
      <c r="F234" s="52">
        <v>0</v>
      </c>
      <c r="G234" s="52">
        <v>0</v>
      </c>
      <c r="H234" s="52">
        <v>0</v>
      </c>
      <c r="I234" s="52">
        <v>0</v>
      </c>
      <c r="J234" s="52">
        <v>0</v>
      </c>
      <c r="K234" s="52">
        <v>0</v>
      </c>
      <c r="L234" s="52">
        <v>0</v>
      </c>
      <c r="M234" s="52">
        <v>0</v>
      </c>
      <c r="N234" s="52">
        <v>0</v>
      </c>
      <c r="O234" s="52">
        <v>0</v>
      </c>
      <c r="P234" s="52">
        <v>0</v>
      </c>
      <c r="Q234" s="52">
        <v>0</v>
      </c>
      <c r="R234" s="52">
        <v>0</v>
      </c>
      <c r="S234" s="52">
        <v>0</v>
      </c>
      <c r="T234" s="53">
        <v>6188101.7999999998</v>
      </c>
    </row>
    <row r="235" spans="1:20" x14ac:dyDescent="0.35">
      <c r="A235" s="51" t="s">
        <v>266</v>
      </c>
      <c r="B235" s="52">
        <v>0</v>
      </c>
      <c r="C235" s="52">
        <v>0</v>
      </c>
      <c r="D235" s="52"/>
      <c r="E235" s="52">
        <v>0</v>
      </c>
      <c r="F235" s="52">
        <v>0</v>
      </c>
      <c r="G235" s="52"/>
      <c r="H235" s="52">
        <v>0</v>
      </c>
      <c r="I235" s="52">
        <v>0</v>
      </c>
      <c r="J235" s="52"/>
      <c r="K235" s="52">
        <v>0</v>
      </c>
      <c r="L235" s="52">
        <v>0</v>
      </c>
      <c r="M235" s="52"/>
      <c r="N235" s="52">
        <v>0</v>
      </c>
      <c r="O235" s="52">
        <v>0</v>
      </c>
      <c r="P235" s="52"/>
      <c r="Q235" s="52">
        <v>0</v>
      </c>
      <c r="R235" s="52">
        <v>0</v>
      </c>
      <c r="S235" s="52"/>
      <c r="T235" s="53">
        <v>15036605.6</v>
      </c>
    </row>
    <row r="236" spans="1:20" x14ac:dyDescent="0.35">
      <c r="A236" s="51" t="s">
        <v>267</v>
      </c>
      <c r="B236" s="52">
        <v>0</v>
      </c>
      <c r="C236" s="52">
        <v>0</v>
      </c>
      <c r="D236" s="52">
        <v>0</v>
      </c>
      <c r="E236" s="52">
        <v>0</v>
      </c>
      <c r="F236" s="52">
        <v>0</v>
      </c>
      <c r="G236" s="52">
        <v>0</v>
      </c>
      <c r="H236" s="52">
        <v>0</v>
      </c>
      <c r="I236" s="52">
        <v>0</v>
      </c>
      <c r="J236" s="52">
        <v>0</v>
      </c>
      <c r="K236" s="52">
        <v>0</v>
      </c>
      <c r="L236" s="52">
        <v>0</v>
      </c>
      <c r="M236" s="52">
        <v>0</v>
      </c>
      <c r="N236" s="52">
        <v>0</v>
      </c>
      <c r="O236" s="52">
        <v>0</v>
      </c>
      <c r="P236" s="52">
        <v>0</v>
      </c>
      <c r="Q236" s="52">
        <v>0</v>
      </c>
      <c r="R236" s="52">
        <v>0</v>
      </c>
      <c r="S236" s="52">
        <v>0</v>
      </c>
      <c r="T236" s="53">
        <v>19437994.699999999</v>
      </c>
    </row>
    <row r="237" spans="1:20" x14ac:dyDescent="0.35">
      <c r="A237" s="51" t="s">
        <v>268</v>
      </c>
      <c r="B237" s="52">
        <v>0</v>
      </c>
      <c r="C237" s="52">
        <v>0</v>
      </c>
      <c r="D237" s="52">
        <v>14</v>
      </c>
      <c r="E237" s="52">
        <v>0</v>
      </c>
      <c r="F237" s="52">
        <v>0</v>
      </c>
      <c r="G237" s="52">
        <v>6</v>
      </c>
      <c r="H237" s="52">
        <v>0</v>
      </c>
      <c r="I237" s="52">
        <v>0</v>
      </c>
      <c r="J237" s="52">
        <v>0</v>
      </c>
      <c r="K237" s="52">
        <v>0</v>
      </c>
      <c r="L237" s="52">
        <v>0</v>
      </c>
      <c r="M237" s="52">
        <v>7</v>
      </c>
      <c r="N237" s="52">
        <v>0</v>
      </c>
      <c r="O237" s="52">
        <v>0</v>
      </c>
      <c r="P237" s="52">
        <v>0</v>
      </c>
      <c r="Q237" s="52">
        <v>0</v>
      </c>
      <c r="R237" s="52">
        <v>0</v>
      </c>
      <c r="S237" s="52">
        <v>0</v>
      </c>
      <c r="T237" s="53">
        <v>8452580.1999999993</v>
      </c>
    </row>
    <row r="238" spans="1:20" x14ac:dyDescent="0.35">
      <c r="A238" s="51" t="s">
        <v>269</v>
      </c>
      <c r="B238" s="52">
        <v>0</v>
      </c>
      <c r="C238" s="52">
        <v>0</v>
      </c>
      <c r="D238" s="52">
        <v>3</v>
      </c>
      <c r="E238" s="52">
        <v>0</v>
      </c>
      <c r="F238" s="52">
        <v>0</v>
      </c>
      <c r="G238" s="52">
        <v>64</v>
      </c>
      <c r="H238" s="52">
        <v>0</v>
      </c>
      <c r="I238" s="52">
        <v>0</v>
      </c>
      <c r="J238" s="52">
        <v>0</v>
      </c>
      <c r="K238" s="52">
        <v>0</v>
      </c>
      <c r="L238" s="52">
        <v>0</v>
      </c>
      <c r="M238" s="52">
        <v>36</v>
      </c>
      <c r="N238" s="52">
        <v>0</v>
      </c>
      <c r="O238" s="52">
        <v>0</v>
      </c>
      <c r="P238" s="52">
        <v>0</v>
      </c>
      <c r="Q238" s="52">
        <v>0</v>
      </c>
      <c r="R238" s="52">
        <v>0</v>
      </c>
      <c r="S238" s="52">
        <v>0</v>
      </c>
      <c r="T238" s="53">
        <v>22927894.600000001</v>
      </c>
    </row>
    <row r="239" spans="1:20" x14ac:dyDescent="0.35">
      <c r="A239" s="51" t="s">
        <v>270</v>
      </c>
      <c r="B239" s="52">
        <v>0</v>
      </c>
      <c r="C239" s="52">
        <v>0</v>
      </c>
      <c r="D239" s="52">
        <v>0</v>
      </c>
      <c r="E239" s="52">
        <v>0</v>
      </c>
      <c r="F239" s="52">
        <v>0</v>
      </c>
      <c r="G239" s="52">
        <v>0</v>
      </c>
      <c r="H239" s="52">
        <v>0</v>
      </c>
      <c r="I239" s="52">
        <v>0</v>
      </c>
      <c r="J239" s="52">
        <v>0</v>
      </c>
      <c r="K239" s="52">
        <v>0</v>
      </c>
      <c r="L239" s="52">
        <v>0</v>
      </c>
      <c r="M239" s="52">
        <v>0</v>
      </c>
      <c r="N239" s="52">
        <v>0</v>
      </c>
      <c r="O239" s="52">
        <v>0</v>
      </c>
      <c r="P239" s="52">
        <v>0</v>
      </c>
      <c r="Q239" s="52">
        <v>0</v>
      </c>
      <c r="R239" s="52">
        <v>0</v>
      </c>
      <c r="S239" s="52">
        <v>0</v>
      </c>
      <c r="T239" s="53">
        <v>12279102.1</v>
      </c>
    </row>
    <row r="240" spans="1:20" x14ac:dyDescent="0.35">
      <c r="A240" s="51" t="s">
        <v>271</v>
      </c>
      <c r="B240" s="52">
        <v>0</v>
      </c>
      <c r="C240" s="52">
        <v>0</v>
      </c>
      <c r="D240" s="52">
        <v>3</v>
      </c>
      <c r="E240" s="52">
        <v>0</v>
      </c>
      <c r="F240" s="52">
        <v>0</v>
      </c>
      <c r="G240" s="52">
        <v>1</v>
      </c>
      <c r="H240" s="52">
        <v>0</v>
      </c>
      <c r="I240" s="52">
        <v>0</v>
      </c>
      <c r="J240" s="52">
        <v>1</v>
      </c>
      <c r="K240" s="52">
        <v>0</v>
      </c>
      <c r="L240" s="52">
        <v>0</v>
      </c>
      <c r="M240" s="52">
        <v>0</v>
      </c>
      <c r="N240" s="52">
        <v>0</v>
      </c>
      <c r="O240" s="52">
        <v>0</v>
      </c>
      <c r="P240" s="52">
        <v>0</v>
      </c>
      <c r="Q240" s="52">
        <v>0</v>
      </c>
      <c r="R240" s="52">
        <v>0</v>
      </c>
      <c r="S240" s="52">
        <v>0</v>
      </c>
      <c r="T240" s="53">
        <v>28138971.899999999</v>
      </c>
    </row>
    <row r="241" spans="1:20" x14ac:dyDescent="0.35">
      <c r="A241" s="51" t="s">
        <v>272</v>
      </c>
      <c r="B241" s="52">
        <v>0</v>
      </c>
      <c r="C241" s="52">
        <v>0</v>
      </c>
      <c r="D241" s="52">
        <v>0</v>
      </c>
      <c r="E241" s="52">
        <v>0</v>
      </c>
      <c r="F241" s="52">
        <v>0</v>
      </c>
      <c r="G241" s="52">
        <v>0</v>
      </c>
      <c r="H241" s="52">
        <v>0</v>
      </c>
      <c r="I241" s="52">
        <v>0</v>
      </c>
      <c r="J241" s="52">
        <v>0</v>
      </c>
      <c r="K241" s="52">
        <v>0</v>
      </c>
      <c r="L241" s="52">
        <v>0</v>
      </c>
      <c r="M241" s="52">
        <v>0</v>
      </c>
      <c r="N241" s="52">
        <v>0</v>
      </c>
      <c r="O241" s="52">
        <v>0</v>
      </c>
      <c r="P241" s="52">
        <v>0</v>
      </c>
      <c r="Q241" s="52">
        <v>0</v>
      </c>
      <c r="R241" s="52">
        <v>0</v>
      </c>
      <c r="S241" s="52">
        <v>0</v>
      </c>
      <c r="T241" s="53">
        <v>19945315.800000001</v>
      </c>
    </row>
    <row r="242" spans="1:20" x14ac:dyDescent="0.35">
      <c r="A242" s="51" t="s">
        <v>274</v>
      </c>
      <c r="B242" s="52">
        <v>0</v>
      </c>
      <c r="C242" s="52">
        <v>0</v>
      </c>
      <c r="D242" s="52">
        <v>0</v>
      </c>
      <c r="E242" s="52">
        <v>0</v>
      </c>
      <c r="F242" s="52">
        <v>0</v>
      </c>
      <c r="G242" s="52">
        <v>0</v>
      </c>
      <c r="H242" s="52">
        <v>0</v>
      </c>
      <c r="I242" s="52">
        <v>0</v>
      </c>
      <c r="J242" s="52">
        <v>0</v>
      </c>
      <c r="K242" s="52">
        <v>0</v>
      </c>
      <c r="L242" s="52">
        <v>0</v>
      </c>
      <c r="M242" s="52">
        <v>0</v>
      </c>
      <c r="N242" s="52">
        <v>0</v>
      </c>
      <c r="O242" s="52">
        <v>0</v>
      </c>
      <c r="P242" s="52">
        <v>0</v>
      </c>
      <c r="Q242" s="52">
        <v>0</v>
      </c>
      <c r="R242" s="52">
        <v>0</v>
      </c>
      <c r="S242" s="52">
        <v>0</v>
      </c>
      <c r="T242" s="53">
        <v>19212010.600000001</v>
      </c>
    </row>
    <row r="243" spans="1:20" x14ac:dyDescent="0.35">
      <c r="A243" s="51" t="s">
        <v>275</v>
      </c>
      <c r="B243" s="52">
        <v>0</v>
      </c>
      <c r="C243" s="52">
        <v>0</v>
      </c>
      <c r="D243" s="52">
        <v>0</v>
      </c>
      <c r="E243" s="52">
        <v>0</v>
      </c>
      <c r="F243" s="52">
        <v>59</v>
      </c>
      <c r="G243" s="52">
        <v>599</v>
      </c>
      <c r="H243" s="52">
        <v>0</v>
      </c>
      <c r="I243" s="52">
        <v>0</v>
      </c>
      <c r="J243" s="52">
        <v>0</v>
      </c>
      <c r="K243" s="52">
        <v>0</v>
      </c>
      <c r="L243" s="52">
        <v>0</v>
      </c>
      <c r="M243" s="52">
        <v>0</v>
      </c>
      <c r="N243" s="52">
        <v>0</v>
      </c>
      <c r="O243" s="52">
        <v>0</v>
      </c>
      <c r="P243" s="52">
        <v>0</v>
      </c>
      <c r="Q243" s="52">
        <v>0</v>
      </c>
      <c r="R243" s="52">
        <v>0</v>
      </c>
      <c r="S243" s="52">
        <v>0</v>
      </c>
      <c r="T243" s="53">
        <v>21136874.600000001</v>
      </c>
    </row>
    <row r="244" spans="1:20" x14ac:dyDescent="0.35">
      <c r="A244" s="51" t="s">
        <v>543</v>
      </c>
      <c r="B244" s="52">
        <v>0</v>
      </c>
      <c r="C244" s="52">
        <v>49</v>
      </c>
      <c r="D244" s="52">
        <v>273</v>
      </c>
      <c r="E244" s="52">
        <v>0</v>
      </c>
      <c r="F244" s="52">
        <v>52</v>
      </c>
      <c r="G244" s="52">
        <v>232</v>
      </c>
      <c r="H244" s="52">
        <v>0</v>
      </c>
      <c r="I244" s="52">
        <v>0</v>
      </c>
      <c r="J244" s="52">
        <v>15</v>
      </c>
      <c r="K244" s="52">
        <v>0</v>
      </c>
      <c r="L244" s="52">
        <v>14</v>
      </c>
      <c r="M244" s="52">
        <v>167</v>
      </c>
      <c r="N244" s="52">
        <v>0</v>
      </c>
      <c r="O244" s="52">
        <v>0</v>
      </c>
      <c r="P244" s="52">
        <v>0</v>
      </c>
      <c r="Q244" s="52">
        <v>0</v>
      </c>
      <c r="R244" s="52">
        <v>0</v>
      </c>
      <c r="S244" s="52">
        <v>42</v>
      </c>
      <c r="T244" s="53">
        <v>7766773.2000000002</v>
      </c>
    </row>
    <row r="245" spans="1:20" x14ac:dyDescent="0.35">
      <c r="A245" s="51" t="s">
        <v>253</v>
      </c>
      <c r="B245" s="52">
        <v>0</v>
      </c>
      <c r="C245" s="52">
        <v>0</v>
      </c>
      <c r="D245" s="52">
        <v>0</v>
      </c>
      <c r="E245" s="52">
        <v>0</v>
      </c>
      <c r="F245" s="52">
        <v>0</v>
      </c>
      <c r="G245" s="52">
        <v>0</v>
      </c>
      <c r="H245" s="52">
        <v>0</v>
      </c>
      <c r="I245" s="52">
        <v>0</v>
      </c>
      <c r="J245" s="52">
        <v>0</v>
      </c>
      <c r="K245" s="52">
        <v>0</v>
      </c>
      <c r="L245" s="52">
        <v>0</v>
      </c>
      <c r="M245" s="52">
        <v>0</v>
      </c>
      <c r="N245" s="52">
        <v>0</v>
      </c>
      <c r="O245" s="52">
        <v>0</v>
      </c>
      <c r="P245" s="52">
        <v>0</v>
      </c>
      <c r="Q245" s="52">
        <v>0</v>
      </c>
      <c r="R245" s="52">
        <v>0</v>
      </c>
      <c r="S245" s="52">
        <v>0</v>
      </c>
      <c r="T245" s="53">
        <v>20501833.699999999</v>
      </c>
    </row>
    <row r="246" spans="1:20" x14ac:dyDescent="0.35">
      <c r="A246" s="51" t="s">
        <v>264</v>
      </c>
      <c r="B246" s="52"/>
      <c r="C246" s="52"/>
      <c r="D246" s="52"/>
      <c r="E246" s="52"/>
      <c r="F246" s="52"/>
      <c r="G246" s="52"/>
      <c r="H246" s="52"/>
      <c r="I246" s="52"/>
      <c r="J246" s="52"/>
      <c r="K246" s="52"/>
      <c r="L246" s="52"/>
      <c r="M246" s="52"/>
      <c r="N246" s="52"/>
      <c r="O246" s="52"/>
      <c r="P246" s="52"/>
      <c r="Q246" s="52"/>
      <c r="R246" s="52"/>
      <c r="S246" s="52"/>
      <c r="T246" s="53">
        <v>16494079.5</v>
      </c>
    </row>
    <row r="247" spans="1:20" x14ac:dyDescent="0.35">
      <c r="A247" s="46" t="s">
        <v>276</v>
      </c>
      <c r="B247" s="47">
        <v>0</v>
      </c>
      <c r="C247" s="47">
        <v>387</v>
      </c>
      <c r="D247" s="47">
        <v>11726</v>
      </c>
      <c r="E247" s="47">
        <v>0</v>
      </c>
      <c r="F247" s="47">
        <v>277</v>
      </c>
      <c r="G247" s="47">
        <v>9094</v>
      </c>
      <c r="H247" s="47">
        <v>0</v>
      </c>
      <c r="I247" s="47">
        <v>180</v>
      </c>
      <c r="J247" s="47">
        <v>713</v>
      </c>
      <c r="K247" s="47">
        <v>0</v>
      </c>
      <c r="L247" s="47">
        <v>171</v>
      </c>
      <c r="M247" s="47">
        <v>680</v>
      </c>
      <c r="N247" s="47">
        <v>0</v>
      </c>
      <c r="O247" s="47">
        <v>0</v>
      </c>
      <c r="P247" s="47">
        <v>0</v>
      </c>
      <c r="Q247" s="47">
        <v>0</v>
      </c>
      <c r="R247" s="47">
        <v>0</v>
      </c>
      <c r="S247" s="47">
        <v>7724</v>
      </c>
      <c r="T247" s="48">
        <v>508993715</v>
      </c>
    </row>
    <row r="248" spans="1:20" x14ac:dyDescent="0.35">
      <c r="A248" s="49" t="s">
        <v>1</v>
      </c>
      <c r="B248" s="4">
        <v>0</v>
      </c>
      <c r="C248" s="4">
        <v>0</v>
      </c>
      <c r="D248" s="4">
        <v>10984</v>
      </c>
      <c r="E248" s="4">
        <v>0</v>
      </c>
      <c r="F248" s="4">
        <v>0</v>
      </c>
      <c r="G248" s="4">
        <v>8548</v>
      </c>
      <c r="H248" s="4">
        <v>0</v>
      </c>
      <c r="I248" s="4">
        <v>0</v>
      </c>
      <c r="J248" s="4">
        <v>0</v>
      </c>
      <c r="K248" s="4">
        <v>0</v>
      </c>
      <c r="L248" s="4">
        <v>0</v>
      </c>
      <c r="M248" s="4">
        <v>0</v>
      </c>
      <c r="N248" s="4">
        <v>0</v>
      </c>
      <c r="O248" s="4">
        <v>0</v>
      </c>
      <c r="P248" s="4">
        <v>0</v>
      </c>
      <c r="Q248" s="4">
        <v>0</v>
      </c>
      <c r="R248" s="4">
        <v>0</v>
      </c>
      <c r="S248" s="4">
        <v>7724</v>
      </c>
      <c r="T248" s="50">
        <v>465508855.30000001</v>
      </c>
    </row>
    <row r="249" spans="1:20" x14ac:dyDescent="0.35">
      <c r="A249" s="51" t="s">
        <v>277</v>
      </c>
      <c r="B249" s="52">
        <v>0</v>
      </c>
      <c r="C249" s="52">
        <v>0</v>
      </c>
      <c r="D249" s="52">
        <v>10984</v>
      </c>
      <c r="E249" s="52">
        <v>0</v>
      </c>
      <c r="F249" s="52">
        <v>0</v>
      </c>
      <c r="G249" s="52">
        <v>8548</v>
      </c>
      <c r="H249" s="52">
        <v>0</v>
      </c>
      <c r="I249" s="52">
        <v>0</v>
      </c>
      <c r="J249" s="52">
        <v>0</v>
      </c>
      <c r="K249" s="52">
        <v>0</v>
      </c>
      <c r="L249" s="52">
        <v>0</v>
      </c>
      <c r="M249" s="52">
        <v>0</v>
      </c>
      <c r="N249" s="52">
        <v>0</v>
      </c>
      <c r="O249" s="52">
        <v>0</v>
      </c>
      <c r="P249" s="52">
        <v>0</v>
      </c>
      <c r="Q249" s="52">
        <v>0</v>
      </c>
      <c r="R249" s="52">
        <v>0</v>
      </c>
      <c r="S249" s="52">
        <v>7724</v>
      </c>
      <c r="T249" s="53">
        <v>465508855.30000001</v>
      </c>
    </row>
    <row r="250" spans="1:20" x14ac:dyDescent="0.35">
      <c r="A250" s="49" t="s">
        <v>0</v>
      </c>
      <c r="B250" s="4">
        <v>0</v>
      </c>
      <c r="C250" s="4">
        <v>387</v>
      </c>
      <c r="D250" s="4">
        <v>742</v>
      </c>
      <c r="E250" s="4">
        <v>0</v>
      </c>
      <c r="F250" s="4">
        <v>277</v>
      </c>
      <c r="G250" s="4">
        <v>546</v>
      </c>
      <c r="H250" s="4">
        <v>0</v>
      </c>
      <c r="I250" s="4">
        <v>180</v>
      </c>
      <c r="J250" s="4">
        <v>713</v>
      </c>
      <c r="K250" s="4">
        <v>0</v>
      </c>
      <c r="L250" s="4">
        <v>171</v>
      </c>
      <c r="M250" s="4">
        <v>680</v>
      </c>
      <c r="N250" s="4">
        <v>0</v>
      </c>
      <c r="O250" s="4">
        <v>0</v>
      </c>
      <c r="P250" s="4">
        <v>0</v>
      </c>
      <c r="Q250" s="4">
        <v>0</v>
      </c>
      <c r="R250" s="4">
        <v>0</v>
      </c>
      <c r="S250" s="4">
        <v>0</v>
      </c>
      <c r="T250" s="50">
        <v>43484859.699999996</v>
      </c>
    </row>
    <row r="251" spans="1:20" x14ac:dyDescent="0.35">
      <c r="A251" s="51" t="s">
        <v>278</v>
      </c>
      <c r="B251" s="52">
        <v>0</v>
      </c>
      <c r="C251" s="52">
        <v>387</v>
      </c>
      <c r="D251" s="52">
        <v>742</v>
      </c>
      <c r="E251" s="52">
        <v>0</v>
      </c>
      <c r="F251" s="52">
        <v>277</v>
      </c>
      <c r="G251" s="52">
        <v>546</v>
      </c>
      <c r="H251" s="52">
        <v>0</v>
      </c>
      <c r="I251" s="52">
        <v>180</v>
      </c>
      <c r="J251" s="52">
        <v>713</v>
      </c>
      <c r="K251" s="52">
        <v>0</v>
      </c>
      <c r="L251" s="52">
        <v>171</v>
      </c>
      <c r="M251" s="52">
        <v>680</v>
      </c>
      <c r="N251" s="52">
        <v>0</v>
      </c>
      <c r="O251" s="52">
        <v>0</v>
      </c>
      <c r="P251" s="52">
        <v>0</v>
      </c>
      <c r="Q251" s="52">
        <v>0</v>
      </c>
      <c r="R251" s="52">
        <v>0</v>
      </c>
      <c r="S251" s="52">
        <v>0</v>
      </c>
      <c r="T251" s="53">
        <v>8383893.2999999998</v>
      </c>
    </row>
    <row r="252" spans="1:20" x14ac:dyDescent="0.35">
      <c r="A252" s="51" t="s">
        <v>279</v>
      </c>
      <c r="B252" s="52">
        <v>0</v>
      </c>
      <c r="C252" s="52">
        <v>0</v>
      </c>
      <c r="D252" s="52">
        <v>0</v>
      </c>
      <c r="E252" s="52">
        <v>0</v>
      </c>
      <c r="F252" s="52">
        <v>0</v>
      </c>
      <c r="G252" s="52">
        <v>0</v>
      </c>
      <c r="H252" s="52">
        <v>0</v>
      </c>
      <c r="I252" s="52">
        <v>0</v>
      </c>
      <c r="J252" s="52">
        <v>0</v>
      </c>
      <c r="K252" s="52">
        <v>0</v>
      </c>
      <c r="L252" s="52">
        <v>0</v>
      </c>
      <c r="M252" s="52">
        <v>0</v>
      </c>
      <c r="N252" s="52">
        <v>0</v>
      </c>
      <c r="O252" s="52">
        <v>0</v>
      </c>
      <c r="P252" s="52">
        <v>0</v>
      </c>
      <c r="Q252" s="52">
        <v>0</v>
      </c>
      <c r="R252" s="52">
        <v>0</v>
      </c>
      <c r="S252" s="52">
        <v>0</v>
      </c>
      <c r="T252" s="53">
        <v>35100966.399999999</v>
      </c>
    </row>
    <row r="253" spans="1:20" x14ac:dyDescent="0.35">
      <c r="A253" s="46" t="s">
        <v>280</v>
      </c>
      <c r="B253" s="47">
        <v>0</v>
      </c>
      <c r="C253" s="47">
        <v>121</v>
      </c>
      <c r="D253" s="47">
        <v>2590</v>
      </c>
      <c r="E253" s="47">
        <v>0</v>
      </c>
      <c r="F253" s="47">
        <v>542</v>
      </c>
      <c r="G253" s="47">
        <v>3303</v>
      </c>
      <c r="H253" s="47">
        <v>0</v>
      </c>
      <c r="I253" s="47">
        <v>3</v>
      </c>
      <c r="J253" s="47">
        <v>305</v>
      </c>
      <c r="K253" s="47">
        <v>0</v>
      </c>
      <c r="L253" s="47">
        <v>75</v>
      </c>
      <c r="M253" s="47">
        <v>984</v>
      </c>
      <c r="N253" s="47">
        <v>0</v>
      </c>
      <c r="O253" s="47">
        <v>1</v>
      </c>
      <c r="P253" s="47">
        <v>505</v>
      </c>
      <c r="Q253" s="47">
        <v>0</v>
      </c>
      <c r="R253" s="47">
        <v>0</v>
      </c>
      <c r="S253" s="47">
        <v>38</v>
      </c>
      <c r="T253" s="48">
        <v>468603873.49999988</v>
      </c>
    </row>
    <row r="254" spans="1:20" x14ac:dyDescent="0.35">
      <c r="A254" s="49" t="s">
        <v>1</v>
      </c>
      <c r="B254" s="4">
        <v>0</v>
      </c>
      <c r="C254" s="4">
        <v>0</v>
      </c>
      <c r="D254" s="4">
        <v>114</v>
      </c>
      <c r="E254" s="4">
        <v>0</v>
      </c>
      <c r="F254" s="4">
        <v>0</v>
      </c>
      <c r="G254" s="4">
        <v>157</v>
      </c>
      <c r="H254" s="4">
        <v>0</v>
      </c>
      <c r="I254" s="4">
        <v>0</v>
      </c>
      <c r="J254" s="4">
        <v>0</v>
      </c>
      <c r="K254" s="4">
        <v>0</v>
      </c>
      <c r="L254" s="4">
        <v>0</v>
      </c>
      <c r="M254" s="4">
        <v>32</v>
      </c>
      <c r="N254" s="4">
        <v>0</v>
      </c>
      <c r="O254" s="4">
        <v>0</v>
      </c>
      <c r="P254" s="4">
        <v>0</v>
      </c>
      <c r="Q254" s="4">
        <v>0</v>
      </c>
      <c r="R254" s="4">
        <v>0</v>
      </c>
      <c r="S254" s="4">
        <v>4</v>
      </c>
      <c r="T254" s="50">
        <v>286296777.69999999</v>
      </c>
    </row>
    <row r="255" spans="1:20" x14ac:dyDescent="0.35">
      <c r="A255" s="51" t="s">
        <v>281</v>
      </c>
      <c r="B255" s="52">
        <v>0</v>
      </c>
      <c r="C255" s="52">
        <v>0</v>
      </c>
      <c r="D255" s="52">
        <v>114</v>
      </c>
      <c r="E255" s="52">
        <v>0</v>
      </c>
      <c r="F255" s="52">
        <v>0</v>
      </c>
      <c r="G255" s="52">
        <v>157</v>
      </c>
      <c r="H255" s="52">
        <v>0</v>
      </c>
      <c r="I255" s="52">
        <v>0</v>
      </c>
      <c r="J255" s="52">
        <v>0</v>
      </c>
      <c r="K255" s="52">
        <v>0</v>
      </c>
      <c r="L255" s="52">
        <v>0</v>
      </c>
      <c r="M255" s="52">
        <v>32</v>
      </c>
      <c r="N255" s="52">
        <v>0</v>
      </c>
      <c r="O255" s="52">
        <v>0</v>
      </c>
      <c r="P255" s="52">
        <v>0</v>
      </c>
      <c r="Q255" s="52">
        <v>0</v>
      </c>
      <c r="R255" s="52">
        <v>0</v>
      </c>
      <c r="S255" s="52">
        <v>4</v>
      </c>
      <c r="T255" s="53">
        <v>286296777.69999999</v>
      </c>
    </row>
    <row r="256" spans="1:20" x14ac:dyDescent="0.35">
      <c r="A256" s="49" t="s">
        <v>0</v>
      </c>
      <c r="B256" s="4">
        <v>0</v>
      </c>
      <c r="C256" s="4">
        <v>121</v>
      </c>
      <c r="D256" s="4">
        <v>2476</v>
      </c>
      <c r="E256" s="4">
        <v>0</v>
      </c>
      <c r="F256" s="4">
        <v>542</v>
      </c>
      <c r="G256" s="4">
        <v>3146</v>
      </c>
      <c r="H256" s="4">
        <v>0</v>
      </c>
      <c r="I256" s="4">
        <v>3</v>
      </c>
      <c r="J256" s="4">
        <v>305</v>
      </c>
      <c r="K256" s="4">
        <v>0</v>
      </c>
      <c r="L256" s="4">
        <v>75</v>
      </c>
      <c r="M256" s="4">
        <v>952</v>
      </c>
      <c r="N256" s="4">
        <v>0</v>
      </c>
      <c r="O256" s="4">
        <v>1</v>
      </c>
      <c r="P256" s="4">
        <v>505</v>
      </c>
      <c r="Q256" s="4">
        <v>0</v>
      </c>
      <c r="R256" s="4">
        <v>0</v>
      </c>
      <c r="S256" s="4">
        <v>34</v>
      </c>
      <c r="T256" s="50">
        <v>182307095.79999998</v>
      </c>
    </row>
    <row r="257" spans="1:20" x14ac:dyDescent="0.35">
      <c r="A257" s="51" t="s">
        <v>282</v>
      </c>
      <c r="B257" s="52">
        <v>0</v>
      </c>
      <c r="C257" s="52">
        <v>0</v>
      </c>
      <c r="D257" s="52">
        <v>245</v>
      </c>
      <c r="E257" s="52">
        <v>0</v>
      </c>
      <c r="F257" s="52">
        <v>0</v>
      </c>
      <c r="G257" s="52">
        <v>257</v>
      </c>
      <c r="H257" s="52">
        <v>0</v>
      </c>
      <c r="I257" s="52">
        <v>0</v>
      </c>
      <c r="J257" s="52">
        <v>0</v>
      </c>
      <c r="K257" s="52">
        <v>0</v>
      </c>
      <c r="L257" s="52">
        <v>0</v>
      </c>
      <c r="M257" s="52">
        <v>144</v>
      </c>
      <c r="N257" s="52">
        <v>0</v>
      </c>
      <c r="O257" s="52">
        <v>0</v>
      </c>
      <c r="P257" s="52">
        <v>0</v>
      </c>
      <c r="Q257" s="52">
        <v>0</v>
      </c>
      <c r="R257" s="52">
        <v>0</v>
      </c>
      <c r="S257" s="52">
        <v>11</v>
      </c>
      <c r="T257" s="53">
        <v>4875836.4000000004</v>
      </c>
    </row>
    <row r="258" spans="1:20" x14ac:dyDescent="0.35">
      <c r="A258" s="51" t="s">
        <v>283</v>
      </c>
      <c r="B258" s="52">
        <v>0</v>
      </c>
      <c r="C258" s="52">
        <v>121</v>
      </c>
      <c r="D258" s="52">
        <v>151</v>
      </c>
      <c r="E258" s="52">
        <v>0</v>
      </c>
      <c r="F258" s="52">
        <v>499</v>
      </c>
      <c r="G258" s="52">
        <v>379</v>
      </c>
      <c r="H258" s="52">
        <v>0</v>
      </c>
      <c r="I258" s="52">
        <v>0</v>
      </c>
      <c r="J258" s="52">
        <v>0</v>
      </c>
      <c r="K258" s="52">
        <v>0</v>
      </c>
      <c r="L258" s="52">
        <v>0</v>
      </c>
      <c r="M258" s="52">
        <v>0</v>
      </c>
      <c r="N258" s="52">
        <v>0</v>
      </c>
      <c r="O258" s="52">
        <v>0</v>
      </c>
      <c r="P258" s="52">
        <v>0</v>
      </c>
      <c r="Q258" s="52">
        <v>0</v>
      </c>
      <c r="R258" s="52">
        <v>0</v>
      </c>
      <c r="S258" s="52">
        <v>0</v>
      </c>
      <c r="T258" s="53">
        <v>28730963.5</v>
      </c>
    </row>
    <row r="259" spans="1:20" x14ac:dyDescent="0.35">
      <c r="A259" s="51" t="s">
        <v>544</v>
      </c>
      <c r="B259" s="52">
        <v>0</v>
      </c>
      <c r="C259" s="52">
        <v>0</v>
      </c>
      <c r="D259" s="52">
        <v>0</v>
      </c>
      <c r="E259" s="52">
        <v>0</v>
      </c>
      <c r="F259" s="52">
        <v>0</v>
      </c>
      <c r="G259" s="52">
        <v>0</v>
      </c>
      <c r="H259" s="52">
        <v>0</v>
      </c>
      <c r="I259" s="52">
        <v>0</v>
      </c>
      <c r="J259" s="52">
        <v>0</v>
      </c>
      <c r="K259" s="52">
        <v>0</v>
      </c>
      <c r="L259" s="52">
        <v>0</v>
      </c>
      <c r="M259" s="52">
        <v>0</v>
      </c>
      <c r="N259" s="52">
        <v>0</v>
      </c>
      <c r="O259" s="52">
        <v>0</v>
      </c>
      <c r="P259" s="52">
        <v>0</v>
      </c>
      <c r="Q259" s="52">
        <v>0</v>
      </c>
      <c r="R259" s="52">
        <v>0</v>
      </c>
      <c r="S259" s="52">
        <v>0</v>
      </c>
      <c r="T259" s="53">
        <v>5297865</v>
      </c>
    </row>
    <row r="260" spans="1:20" x14ac:dyDescent="0.35">
      <c r="A260" s="51" t="s">
        <v>285</v>
      </c>
      <c r="B260" s="52"/>
      <c r="C260" s="52">
        <v>0</v>
      </c>
      <c r="D260" s="52">
        <v>0</v>
      </c>
      <c r="E260" s="52"/>
      <c r="F260" s="52">
        <v>0</v>
      </c>
      <c r="G260" s="52">
        <v>0</v>
      </c>
      <c r="H260" s="52"/>
      <c r="I260" s="52">
        <v>3</v>
      </c>
      <c r="J260" s="52">
        <v>20</v>
      </c>
      <c r="K260" s="52"/>
      <c r="L260" s="52">
        <v>56</v>
      </c>
      <c r="M260" s="52">
        <v>475</v>
      </c>
      <c r="N260" s="52"/>
      <c r="O260" s="52">
        <v>0</v>
      </c>
      <c r="P260" s="52">
        <v>0</v>
      </c>
      <c r="Q260" s="52"/>
      <c r="R260" s="52">
        <v>0</v>
      </c>
      <c r="S260" s="52">
        <v>0</v>
      </c>
      <c r="T260" s="53">
        <v>5196383.5</v>
      </c>
    </row>
    <row r="261" spans="1:20" x14ac:dyDescent="0.35">
      <c r="A261" s="51" t="s">
        <v>286</v>
      </c>
      <c r="B261" s="52">
        <v>0</v>
      </c>
      <c r="C261" s="52">
        <v>0</v>
      </c>
      <c r="D261" s="52">
        <v>173</v>
      </c>
      <c r="E261" s="52">
        <v>0</v>
      </c>
      <c r="F261" s="52">
        <v>0</v>
      </c>
      <c r="G261" s="52">
        <v>208</v>
      </c>
      <c r="H261" s="52">
        <v>0</v>
      </c>
      <c r="I261" s="52">
        <v>0</v>
      </c>
      <c r="J261" s="52">
        <v>0</v>
      </c>
      <c r="K261" s="52">
        <v>0</v>
      </c>
      <c r="L261" s="52">
        <v>0</v>
      </c>
      <c r="M261" s="52">
        <v>1</v>
      </c>
      <c r="N261" s="52">
        <v>0</v>
      </c>
      <c r="O261" s="52">
        <v>0</v>
      </c>
      <c r="P261" s="52">
        <v>0</v>
      </c>
      <c r="Q261" s="52">
        <v>0</v>
      </c>
      <c r="R261" s="52">
        <v>0</v>
      </c>
      <c r="S261" s="52">
        <v>0</v>
      </c>
      <c r="T261" s="53">
        <v>11647258.9</v>
      </c>
    </row>
    <row r="262" spans="1:20" x14ac:dyDescent="0.35">
      <c r="A262" s="51" t="s">
        <v>287</v>
      </c>
      <c r="B262" s="52">
        <v>0</v>
      </c>
      <c r="C262" s="52">
        <v>0</v>
      </c>
      <c r="D262" s="52">
        <v>1128</v>
      </c>
      <c r="E262" s="52">
        <v>0</v>
      </c>
      <c r="F262" s="52">
        <v>0</v>
      </c>
      <c r="G262" s="52">
        <v>1128</v>
      </c>
      <c r="H262" s="52">
        <v>0</v>
      </c>
      <c r="I262" s="52">
        <v>0</v>
      </c>
      <c r="J262" s="52">
        <v>0</v>
      </c>
      <c r="K262" s="52">
        <v>0</v>
      </c>
      <c r="L262" s="52">
        <v>0</v>
      </c>
      <c r="M262" s="52">
        <v>0</v>
      </c>
      <c r="N262" s="52">
        <v>0</v>
      </c>
      <c r="O262" s="52">
        <v>0</v>
      </c>
      <c r="P262" s="52">
        <v>0</v>
      </c>
      <c r="Q262" s="52">
        <v>0</v>
      </c>
      <c r="R262" s="52">
        <v>0</v>
      </c>
      <c r="S262" s="52">
        <v>0</v>
      </c>
      <c r="T262" s="53">
        <v>49631675.899999999</v>
      </c>
    </row>
    <row r="263" spans="1:20" x14ac:dyDescent="0.35">
      <c r="A263" s="51" t="s">
        <v>288</v>
      </c>
      <c r="B263" s="52">
        <v>0</v>
      </c>
      <c r="C263" s="52">
        <v>0</v>
      </c>
      <c r="D263" s="52">
        <v>0</v>
      </c>
      <c r="E263" s="52">
        <v>0</v>
      </c>
      <c r="F263" s="52">
        <v>0</v>
      </c>
      <c r="G263" s="52">
        <v>0</v>
      </c>
      <c r="H263" s="52">
        <v>0</v>
      </c>
      <c r="I263" s="52">
        <v>0</v>
      </c>
      <c r="J263" s="52">
        <v>0</v>
      </c>
      <c r="K263" s="52">
        <v>0</v>
      </c>
      <c r="L263" s="52">
        <v>0</v>
      </c>
      <c r="M263" s="52">
        <v>0</v>
      </c>
      <c r="N263" s="52">
        <v>0</v>
      </c>
      <c r="O263" s="52">
        <v>0</v>
      </c>
      <c r="P263" s="52">
        <v>0</v>
      </c>
      <c r="Q263" s="52">
        <v>0</v>
      </c>
      <c r="R263" s="52">
        <v>0</v>
      </c>
      <c r="S263" s="52">
        <v>0</v>
      </c>
      <c r="T263" s="53">
        <v>6476138.5</v>
      </c>
    </row>
    <row r="264" spans="1:20" x14ac:dyDescent="0.35">
      <c r="A264" s="51" t="s">
        <v>289</v>
      </c>
      <c r="B264" s="52">
        <v>0</v>
      </c>
      <c r="C264" s="52">
        <v>0</v>
      </c>
      <c r="D264" s="52">
        <v>3</v>
      </c>
      <c r="E264" s="52">
        <v>0</v>
      </c>
      <c r="F264" s="52">
        <v>43</v>
      </c>
      <c r="G264" s="52">
        <v>253</v>
      </c>
      <c r="H264" s="52">
        <v>0</v>
      </c>
      <c r="I264" s="52">
        <v>0</v>
      </c>
      <c r="J264" s="52">
        <v>0</v>
      </c>
      <c r="K264" s="52">
        <v>0</v>
      </c>
      <c r="L264" s="52">
        <v>19</v>
      </c>
      <c r="M264" s="52">
        <v>47</v>
      </c>
      <c r="N264" s="52">
        <v>0</v>
      </c>
      <c r="O264" s="52">
        <v>1</v>
      </c>
      <c r="P264" s="52">
        <v>0</v>
      </c>
      <c r="Q264" s="52">
        <v>0</v>
      </c>
      <c r="R264" s="52">
        <v>0</v>
      </c>
      <c r="S264" s="52">
        <v>2</v>
      </c>
      <c r="T264" s="53">
        <v>23789821.399999999</v>
      </c>
    </row>
    <row r="265" spans="1:20" x14ac:dyDescent="0.35">
      <c r="A265" s="51" t="s">
        <v>290</v>
      </c>
      <c r="B265" s="52">
        <v>0</v>
      </c>
      <c r="C265" s="52">
        <v>0</v>
      </c>
      <c r="D265" s="52">
        <v>169</v>
      </c>
      <c r="E265" s="52">
        <v>0</v>
      </c>
      <c r="F265" s="52">
        <v>0</v>
      </c>
      <c r="G265" s="52">
        <v>499</v>
      </c>
      <c r="H265" s="52">
        <v>0</v>
      </c>
      <c r="I265" s="52">
        <v>0</v>
      </c>
      <c r="J265" s="52">
        <v>0</v>
      </c>
      <c r="K265" s="52">
        <v>0</v>
      </c>
      <c r="L265" s="52">
        <v>0</v>
      </c>
      <c r="M265" s="52">
        <v>0</v>
      </c>
      <c r="N265" s="52">
        <v>0</v>
      </c>
      <c r="O265" s="52">
        <v>0</v>
      </c>
      <c r="P265" s="52">
        <v>505</v>
      </c>
      <c r="Q265" s="52">
        <v>0</v>
      </c>
      <c r="R265" s="52">
        <v>0</v>
      </c>
      <c r="S265" s="52">
        <v>8</v>
      </c>
      <c r="T265" s="53">
        <v>26571771.5</v>
      </c>
    </row>
    <row r="266" spans="1:20" x14ac:dyDescent="0.35">
      <c r="A266" s="51" t="s">
        <v>291</v>
      </c>
      <c r="B266" s="52">
        <v>0</v>
      </c>
      <c r="C266" s="52">
        <v>0</v>
      </c>
      <c r="D266" s="52">
        <v>0</v>
      </c>
      <c r="E266" s="52">
        <v>0</v>
      </c>
      <c r="F266" s="52">
        <v>0</v>
      </c>
      <c r="G266" s="52">
        <v>0</v>
      </c>
      <c r="H266" s="52">
        <v>0</v>
      </c>
      <c r="I266" s="52">
        <v>0</v>
      </c>
      <c r="J266" s="52">
        <v>0</v>
      </c>
      <c r="K266" s="52">
        <v>0</v>
      </c>
      <c r="L266" s="52">
        <v>0</v>
      </c>
      <c r="M266" s="52">
        <v>0</v>
      </c>
      <c r="N266" s="52">
        <v>0</v>
      </c>
      <c r="O266" s="52">
        <v>0</v>
      </c>
      <c r="P266" s="52">
        <v>0</v>
      </c>
      <c r="Q266" s="52">
        <v>0</v>
      </c>
      <c r="R266" s="52">
        <v>0</v>
      </c>
      <c r="S266" s="52">
        <v>0</v>
      </c>
      <c r="T266" s="53">
        <v>7173770.2000000002</v>
      </c>
    </row>
    <row r="267" spans="1:20" x14ac:dyDescent="0.35">
      <c r="A267" s="51" t="s">
        <v>292</v>
      </c>
      <c r="B267" s="52">
        <v>0</v>
      </c>
      <c r="C267" s="52">
        <v>0</v>
      </c>
      <c r="D267" s="52">
        <v>607</v>
      </c>
      <c r="E267" s="52">
        <v>0</v>
      </c>
      <c r="F267" s="52">
        <v>0</v>
      </c>
      <c r="G267" s="52">
        <v>422</v>
      </c>
      <c r="H267" s="52">
        <v>0</v>
      </c>
      <c r="I267" s="52">
        <v>0</v>
      </c>
      <c r="J267" s="52">
        <v>285</v>
      </c>
      <c r="K267" s="52">
        <v>0</v>
      </c>
      <c r="L267" s="52">
        <v>0</v>
      </c>
      <c r="M267" s="52">
        <v>285</v>
      </c>
      <c r="N267" s="52">
        <v>0</v>
      </c>
      <c r="O267" s="52">
        <v>0</v>
      </c>
      <c r="P267" s="52">
        <v>0</v>
      </c>
      <c r="Q267" s="52">
        <v>0</v>
      </c>
      <c r="R267" s="52">
        <v>0</v>
      </c>
      <c r="S267" s="52">
        <v>13</v>
      </c>
      <c r="T267" s="53">
        <v>6930896.9000000004</v>
      </c>
    </row>
    <row r="268" spans="1:20" x14ac:dyDescent="0.35">
      <c r="A268" s="51" t="s">
        <v>294</v>
      </c>
      <c r="B268" s="52">
        <v>0</v>
      </c>
      <c r="C268" s="52">
        <v>0</v>
      </c>
      <c r="D268" s="52"/>
      <c r="E268" s="52">
        <v>0</v>
      </c>
      <c r="F268" s="52">
        <v>0</v>
      </c>
      <c r="G268" s="52"/>
      <c r="H268" s="52">
        <v>0</v>
      </c>
      <c r="I268" s="52">
        <v>0</v>
      </c>
      <c r="J268" s="52"/>
      <c r="K268" s="52">
        <v>0</v>
      </c>
      <c r="L268" s="52">
        <v>0</v>
      </c>
      <c r="M268" s="52"/>
      <c r="N268" s="52">
        <v>0</v>
      </c>
      <c r="O268" s="52">
        <v>0</v>
      </c>
      <c r="P268" s="52"/>
      <c r="Q268" s="52">
        <v>0</v>
      </c>
      <c r="R268" s="52">
        <v>0</v>
      </c>
      <c r="S268" s="52"/>
      <c r="T268" s="53">
        <v>5984714.0999999996</v>
      </c>
    </row>
    <row r="269" spans="1:20" x14ac:dyDescent="0.35">
      <c r="A269" s="46" t="s">
        <v>309</v>
      </c>
      <c r="B269" s="47">
        <v>15</v>
      </c>
      <c r="C269" s="47">
        <v>1297</v>
      </c>
      <c r="D269" s="47">
        <v>2328</v>
      </c>
      <c r="E269" s="47">
        <v>134</v>
      </c>
      <c r="F269" s="47">
        <v>1013</v>
      </c>
      <c r="G269" s="47">
        <v>1903</v>
      </c>
      <c r="H269" s="47">
        <v>0</v>
      </c>
      <c r="I269" s="47">
        <v>0</v>
      </c>
      <c r="J269" s="47">
        <v>0</v>
      </c>
      <c r="K269" s="47">
        <v>25</v>
      </c>
      <c r="L269" s="47">
        <v>149</v>
      </c>
      <c r="M269" s="47">
        <v>598</v>
      </c>
      <c r="N269" s="47">
        <v>0</v>
      </c>
      <c r="O269" s="47">
        <v>122</v>
      </c>
      <c r="P269" s="47">
        <v>0</v>
      </c>
      <c r="Q269" s="47">
        <v>1</v>
      </c>
      <c r="R269" s="47">
        <v>21</v>
      </c>
      <c r="S269" s="47">
        <v>146</v>
      </c>
      <c r="T269" s="48">
        <v>436194070.00000006</v>
      </c>
    </row>
    <row r="270" spans="1:20" x14ac:dyDescent="0.35">
      <c r="A270" s="49" t="s">
        <v>1</v>
      </c>
      <c r="B270" s="4">
        <v>15</v>
      </c>
      <c r="C270" s="4">
        <v>1297</v>
      </c>
      <c r="D270" s="4">
        <v>2328</v>
      </c>
      <c r="E270" s="4">
        <v>134</v>
      </c>
      <c r="F270" s="4">
        <v>1013</v>
      </c>
      <c r="G270" s="4">
        <v>1903</v>
      </c>
      <c r="H270" s="4">
        <v>0</v>
      </c>
      <c r="I270" s="4">
        <v>0</v>
      </c>
      <c r="J270" s="4">
        <v>0</v>
      </c>
      <c r="K270" s="4">
        <v>25</v>
      </c>
      <c r="L270" s="4">
        <v>149</v>
      </c>
      <c r="M270" s="4">
        <v>598</v>
      </c>
      <c r="N270" s="4">
        <v>0</v>
      </c>
      <c r="O270" s="4">
        <v>122</v>
      </c>
      <c r="P270" s="4">
        <v>0</v>
      </c>
      <c r="Q270" s="4">
        <v>1</v>
      </c>
      <c r="R270" s="4">
        <v>21</v>
      </c>
      <c r="S270" s="4">
        <v>146</v>
      </c>
      <c r="T270" s="50">
        <v>357864926.89999998</v>
      </c>
    </row>
    <row r="271" spans="1:20" x14ac:dyDescent="0.35">
      <c r="A271" s="51" t="s">
        <v>545</v>
      </c>
      <c r="B271" s="52">
        <v>15</v>
      </c>
      <c r="C271" s="52">
        <v>1297</v>
      </c>
      <c r="D271" s="52">
        <v>2328</v>
      </c>
      <c r="E271" s="52">
        <v>134</v>
      </c>
      <c r="F271" s="52">
        <v>1013</v>
      </c>
      <c r="G271" s="52">
        <v>1903</v>
      </c>
      <c r="H271" s="52">
        <v>0</v>
      </c>
      <c r="I271" s="52">
        <v>0</v>
      </c>
      <c r="J271" s="52">
        <v>0</v>
      </c>
      <c r="K271" s="52">
        <v>25</v>
      </c>
      <c r="L271" s="52">
        <v>149</v>
      </c>
      <c r="M271" s="52">
        <v>598</v>
      </c>
      <c r="N271" s="52">
        <v>0</v>
      </c>
      <c r="O271" s="52">
        <v>122</v>
      </c>
      <c r="P271" s="52">
        <v>0</v>
      </c>
      <c r="Q271" s="52">
        <v>1</v>
      </c>
      <c r="R271" s="52">
        <v>21</v>
      </c>
      <c r="S271" s="52">
        <v>146</v>
      </c>
      <c r="T271" s="53">
        <v>357864926.89999998</v>
      </c>
    </row>
    <row r="272" spans="1:20" x14ac:dyDescent="0.35">
      <c r="A272" s="49" t="s">
        <v>0</v>
      </c>
      <c r="B272" s="4">
        <v>0</v>
      </c>
      <c r="C272" s="4">
        <v>0</v>
      </c>
      <c r="D272" s="4">
        <v>0</v>
      </c>
      <c r="E272" s="4">
        <v>0</v>
      </c>
      <c r="F272" s="4">
        <v>0</v>
      </c>
      <c r="G272" s="4">
        <v>0</v>
      </c>
      <c r="H272" s="4">
        <v>0</v>
      </c>
      <c r="I272" s="4">
        <v>0</v>
      </c>
      <c r="J272" s="4">
        <v>0</v>
      </c>
      <c r="K272" s="4">
        <v>0</v>
      </c>
      <c r="L272" s="4">
        <v>0</v>
      </c>
      <c r="M272" s="4">
        <v>0</v>
      </c>
      <c r="N272" s="4">
        <v>0</v>
      </c>
      <c r="O272" s="4">
        <v>0</v>
      </c>
      <c r="P272" s="4">
        <v>0</v>
      </c>
      <c r="Q272" s="4">
        <v>0</v>
      </c>
      <c r="R272" s="4">
        <v>0</v>
      </c>
      <c r="S272" s="4">
        <v>0</v>
      </c>
      <c r="T272" s="50">
        <v>78329143.100000009</v>
      </c>
    </row>
    <row r="273" spans="1:20" x14ac:dyDescent="0.35">
      <c r="A273" s="51" t="s">
        <v>311</v>
      </c>
      <c r="B273" s="52">
        <v>0</v>
      </c>
      <c r="C273" s="52">
        <v>0</v>
      </c>
      <c r="D273" s="52">
        <v>0</v>
      </c>
      <c r="E273" s="52">
        <v>0</v>
      </c>
      <c r="F273" s="52">
        <v>0</v>
      </c>
      <c r="G273" s="52">
        <v>0</v>
      </c>
      <c r="H273" s="52">
        <v>0</v>
      </c>
      <c r="I273" s="52">
        <v>0</v>
      </c>
      <c r="J273" s="52">
        <v>0</v>
      </c>
      <c r="K273" s="52">
        <v>0</v>
      </c>
      <c r="L273" s="52">
        <v>0</v>
      </c>
      <c r="M273" s="52">
        <v>0</v>
      </c>
      <c r="N273" s="52">
        <v>0</v>
      </c>
      <c r="O273" s="52">
        <v>0</v>
      </c>
      <c r="P273" s="52">
        <v>0</v>
      </c>
      <c r="Q273" s="52">
        <v>0</v>
      </c>
      <c r="R273" s="52">
        <v>0</v>
      </c>
      <c r="S273" s="52">
        <v>0</v>
      </c>
      <c r="T273" s="53">
        <v>30092991.300000001</v>
      </c>
    </row>
    <row r="274" spans="1:20" x14ac:dyDescent="0.35">
      <c r="A274" s="51" t="s">
        <v>546</v>
      </c>
      <c r="B274" s="52"/>
      <c r="C274" s="52"/>
      <c r="D274" s="52"/>
      <c r="E274" s="52"/>
      <c r="F274" s="52"/>
      <c r="G274" s="52"/>
      <c r="H274" s="52"/>
      <c r="I274" s="52"/>
      <c r="J274" s="52"/>
      <c r="K274" s="52"/>
      <c r="L274" s="52"/>
      <c r="M274" s="52"/>
      <c r="N274" s="52"/>
      <c r="O274" s="52"/>
      <c r="P274" s="52"/>
      <c r="Q274" s="52"/>
      <c r="R274" s="52"/>
      <c r="S274" s="52"/>
      <c r="T274" s="53">
        <v>19237305.600000001</v>
      </c>
    </row>
    <row r="275" spans="1:20" x14ac:dyDescent="0.35">
      <c r="A275" s="51" t="s">
        <v>547</v>
      </c>
      <c r="B275" s="52"/>
      <c r="C275" s="52"/>
      <c r="D275" s="52"/>
      <c r="E275" s="52"/>
      <c r="F275" s="52"/>
      <c r="G275" s="52"/>
      <c r="H275" s="52"/>
      <c r="I275" s="52"/>
      <c r="J275" s="52"/>
      <c r="K275" s="52"/>
      <c r="L275" s="52"/>
      <c r="M275" s="52"/>
      <c r="N275" s="52"/>
      <c r="O275" s="52"/>
      <c r="P275" s="52"/>
      <c r="Q275" s="52"/>
      <c r="R275" s="52"/>
      <c r="S275" s="52"/>
      <c r="T275" s="53">
        <v>16690589.1</v>
      </c>
    </row>
    <row r="276" spans="1:20" x14ac:dyDescent="0.35">
      <c r="A276" s="51" t="s">
        <v>548</v>
      </c>
      <c r="B276" s="52"/>
      <c r="C276" s="52"/>
      <c r="D276" s="52"/>
      <c r="E276" s="52"/>
      <c r="F276" s="52"/>
      <c r="G276" s="52"/>
      <c r="H276" s="52"/>
      <c r="I276" s="52"/>
      <c r="J276" s="52"/>
      <c r="K276" s="52"/>
      <c r="L276" s="52"/>
      <c r="M276" s="52"/>
      <c r="N276" s="52"/>
      <c r="O276" s="52"/>
      <c r="P276" s="52"/>
      <c r="Q276" s="52"/>
      <c r="R276" s="52"/>
      <c r="S276" s="52"/>
      <c r="T276" s="53">
        <v>12308257.1</v>
      </c>
    </row>
    <row r="277" spans="1:20" x14ac:dyDescent="0.35">
      <c r="A277" s="46" t="s">
        <v>295</v>
      </c>
      <c r="B277" s="47">
        <v>0</v>
      </c>
      <c r="C277" s="47">
        <v>160</v>
      </c>
      <c r="D277" s="47">
        <v>5071</v>
      </c>
      <c r="E277" s="47">
        <v>0</v>
      </c>
      <c r="F277" s="47">
        <v>173</v>
      </c>
      <c r="G277" s="47">
        <v>4699</v>
      </c>
      <c r="H277" s="47">
        <v>0</v>
      </c>
      <c r="I277" s="47">
        <v>121</v>
      </c>
      <c r="J277" s="47">
        <v>2190</v>
      </c>
      <c r="K277" s="47">
        <v>0</v>
      </c>
      <c r="L277" s="47">
        <v>420</v>
      </c>
      <c r="M277" s="47">
        <v>3035</v>
      </c>
      <c r="N277" s="47">
        <v>0</v>
      </c>
      <c r="O277" s="47">
        <v>10</v>
      </c>
      <c r="P277" s="47">
        <v>363</v>
      </c>
      <c r="Q277" s="47">
        <v>0</v>
      </c>
      <c r="R277" s="47">
        <v>2</v>
      </c>
      <c r="S277" s="47">
        <v>1001</v>
      </c>
      <c r="T277" s="48">
        <v>428025895.30000007</v>
      </c>
    </row>
    <row r="278" spans="1:20" x14ac:dyDescent="0.35">
      <c r="A278" s="49" t="s">
        <v>1</v>
      </c>
      <c r="B278" s="4">
        <v>0</v>
      </c>
      <c r="C278" s="4">
        <v>0</v>
      </c>
      <c r="D278" s="4">
        <v>81</v>
      </c>
      <c r="E278" s="4">
        <v>0</v>
      </c>
      <c r="F278" s="4">
        <v>0</v>
      </c>
      <c r="G278" s="4">
        <v>105</v>
      </c>
      <c r="H278" s="4">
        <v>0</v>
      </c>
      <c r="I278" s="4">
        <v>0</v>
      </c>
      <c r="J278" s="4">
        <v>63</v>
      </c>
      <c r="K278" s="4">
        <v>0</v>
      </c>
      <c r="L278" s="4">
        <v>0</v>
      </c>
      <c r="M278" s="4">
        <v>132</v>
      </c>
      <c r="N278" s="4">
        <v>0</v>
      </c>
      <c r="O278" s="4">
        <v>0</v>
      </c>
      <c r="P278" s="4">
        <v>0</v>
      </c>
      <c r="Q278" s="4">
        <v>0</v>
      </c>
      <c r="R278" s="4">
        <v>0</v>
      </c>
      <c r="S278" s="4">
        <v>3</v>
      </c>
      <c r="T278" s="50">
        <v>234256606.30000001</v>
      </c>
    </row>
    <row r="279" spans="1:20" x14ac:dyDescent="0.35">
      <c r="A279" s="51" t="s">
        <v>296</v>
      </c>
      <c r="B279" s="52">
        <v>0</v>
      </c>
      <c r="C279" s="52">
        <v>0</v>
      </c>
      <c r="D279" s="52">
        <v>81</v>
      </c>
      <c r="E279" s="52">
        <v>0</v>
      </c>
      <c r="F279" s="52">
        <v>0</v>
      </c>
      <c r="G279" s="52">
        <v>105</v>
      </c>
      <c r="H279" s="52">
        <v>0</v>
      </c>
      <c r="I279" s="52">
        <v>0</v>
      </c>
      <c r="J279" s="52">
        <v>63</v>
      </c>
      <c r="K279" s="52">
        <v>0</v>
      </c>
      <c r="L279" s="52">
        <v>0</v>
      </c>
      <c r="M279" s="52">
        <v>132</v>
      </c>
      <c r="N279" s="52">
        <v>0</v>
      </c>
      <c r="O279" s="52">
        <v>0</v>
      </c>
      <c r="P279" s="52">
        <v>0</v>
      </c>
      <c r="Q279" s="52">
        <v>0</v>
      </c>
      <c r="R279" s="52">
        <v>0</v>
      </c>
      <c r="S279" s="52">
        <v>3</v>
      </c>
      <c r="T279" s="53">
        <v>234256606.30000001</v>
      </c>
    </row>
    <row r="280" spans="1:20" x14ac:dyDescent="0.35">
      <c r="A280" s="49" t="s">
        <v>0</v>
      </c>
      <c r="B280" s="4">
        <v>0</v>
      </c>
      <c r="C280" s="4">
        <v>160</v>
      </c>
      <c r="D280" s="4">
        <v>4990</v>
      </c>
      <c r="E280" s="4">
        <v>0</v>
      </c>
      <c r="F280" s="4">
        <v>173</v>
      </c>
      <c r="G280" s="4">
        <v>4594</v>
      </c>
      <c r="H280" s="4">
        <v>0</v>
      </c>
      <c r="I280" s="4">
        <v>121</v>
      </c>
      <c r="J280" s="4">
        <v>2127</v>
      </c>
      <c r="K280" s="4">
        <v>0</v>
      </c>
      <c r="L280" s="4">
        <v>420</v>
      </c>
      <c r="M280" s="4">
        <v>2903</v>
      </c>
      <c r="N280" s="4">
        <v>0</v>
      </c>
      <c r="O280" s="4">
        <v>10</v>
      </c>
      <c r="P280" s="4">
        <v>363</v>
      </c>
      <c r="Q280" s="4">
        <v>0</v>
      </c>
      <c r="R280" s="4">
        <v>2</v>
      </c>
      <c r="S280" s="4">
        <v>998</v>
      </c>
      <c r="T280" s="50">
        <v>193769288.99999997</v>
      </c>
    </row>
    <row r="281" spans="1:20" x14ac:dyDescent="0.35">
      <c r="A281" s="51" t="s">
        <v>297</v>
      </c>
      <c r="B281" s="52">
        <v>0</v>
      </c>
      <c r="C281" s="52">
        <v>0</v>
      </c>
      <c r="D281" s="52">
        <v>0</v>
      </c>
      <c r="E281" s="52">
        <v>0</v>
      </c>
      <c r="F281" s="52">
        <v>0</v>
      </c>
      <c r="G281" s="52">
        <v>0</v>
      </c>
      <c r="H281" s="52">
        <v>0</v>
      </c>
      <c r="I281" s="52">
        <v>0</v>
      </c>
      <c r="J281" s="52">
        <v>0</v>
      </c>
      <c r="K281" s="52">
        <v>0</v>
      </c>
      <c r="L281" s="52">
        <v>0</v>
      </c>
      <c r="M281" s="52">
        <v>0</v>
      </c>
      <c r="N281" s="52">
        <v>0</v>
      </c>
      <c r="O281" s="52">
        <v>10</v>
      </c>
      <c r="P281" s="52">
        <v>28</v>
      </c>
      <c r="Q281" s="52">
        <v>0</v>
      </c>
      <c r="R281" s="52">
        <v>0</v>
      </c>
      <c r="S281" s="52">
        <v>0</v>
      </c>
      <c r="T281" s="53">
        <v>6287370.4000000004</v>
      </c>
    </row>
    <row r="282" spans="1:20" x14ac:dyDescent="0.35">
      <c r="A282" s="51" t="s">
        <v>298</v>
      </c>
      <c r="B282" s="52">
        <v>0</v>
      </c>
      <c r="C282" s="52">
        <v>131</v>
      </c>
      <c r="D282" s="52">
        <v>610</v>
      </c>
      <c r="E282" s="52">
        <v>0</v>
      </c>
      <c r="F282" s="52">
        <v>155</v>
      </c>
      <c r="G282" s="52">
        <v>588</v>
      </c>
      <c r="H282" s="52">
        <v>0</v>
      </c>
      <c r="I282" s="52">
        <v>109</v>
      </c>
      <c r="J282" s="52">
        <v>421</v>
      </c>
      <c r="K282" s="52">
        <v>0</v>
      </c>
      <c r="L282" s="52">
        <v>408</v>
      </c>
      <c r="M282" s="52">
        <v>348</v>
      </c>
      <c r="N282" s="52">
        <v>0</v>
      </c>
      <c r="O282" s="52">
        <v>0</v>
      </c>
      <c r="P282" s="52">
        <v>0</v>
      </c>
      <c r="Q282" s="52">
        <v>0</v>
      </c>
      <c r="R282" s="52">
        <v>0</v>
      </c>
      <c r="S282" s="52">
        <v>3</v>
      </c>
      <c r="T282" s="53">
        <v>6075901.5999999996</v>
      </c>
    </row>
    <row r="283" spans="1:20" x14ac:dyDescent="0.35">
      <c r="A283" s="51" t="s">
        <v>299</v>
      </c>
      <c r="B283" s="52">
        <v>0</v>
      </c>
      <c r="C283" s="52">
        <v>0</v>
      </c>
      <c r="D283" s="52"/>
      <c r="E283" s="52">
        <v>0</v>
      </c>
      <c r="F283" s="52">
        <v>0</v>
      </c>
      <c r="G283" s="52"/>
      <c r="H283" s="52">
        <v>0</v>
      </c>
      <c r="I283" s="52">
        <v>0</v>
      </c>
      <c r="J283" s="52"/>
      <c r="K283" s="52">
        <v>0</v>
      </c>
      <c r="L283" s="52">
        <v>0</v>
      </c>
      <c r="M283" s="52"/>
      <c r="N283" s="52">
        <v>0</v>
      </c>
      <c r="O283" s="52">
        <v>0</v>
      </c>
      <c r="P283" s="52"/>
      <c r="Q283" s="52">
        <v>0</v>
      </c>
      <c r="R283" s="52">
        <v>0</v>
      </c>
      <c r="S283" s="52"/>
      <c r="T283" s="53">
        <v>12470787.9</v>
      </c>
    </row>
    <row r="284" spans="1:20" x14ac:dyDescent="0.35">
      <c r="A284" s="51" t="s">
        <v>300</v>
      </c>
      <c r="B284" s="52">
        <v>0</v>
      </c>
      <c r="C284" s="52">
        <v>0</v>
      </c>
      <c r="D284" s="52">
        <v>2110</v>
      </c>
      <c r="E284" s="52">
        <v>0</v>
      </c>
      <c r="F284" s="52">
        <v>0</v>
      </c>
      <c r="G284" s="52">
        <v>1855</v>
      </c>
      <c r="H284" s="52">
        <v>0</v>
      </c>
      <c r="I284" s="52">
        <v>0</v>
      </c>
      <c r="J284" s="52">
        <v>1598</v>
      </c>
      <c r="K284" s="52">
        <v>0</v>
      </c>
      <c r="L284" s="52">
        <v>0</v>
      </c>
      <c r="M284" s="52">
        <v>1246</v>
      </c>
      <c r="N284" s="52">
        <v>0</v>
      </c>
      <c r="O284" s="52">
        <v>0</v>
      </c>
      <c r="P284" s="52">
        <v>0</v>
      </c>
      <c r="Q284" s="52">
        <v>0</v>
      </c>
      <c r="R284" s="52">
        <v>0</v>
      </c>
      <c r="S284" s="52">
        <v>0</v>
      </c>
      <c r="T284" s="53">
        <v>55349894.899999999</v>
      </c>
    </row>
    <row r="285" spans="1:20" x14ac:dyDescent="0.35">
      <c r="A285" s="51" t="s">
        <v>301</v>
      </c>
      <c r="B285" s="52">
        <v>0</v>
      </c>
      <c r="C285" s="52">
        <v>0</v>
      </c>
      <c r="D285" s="52">
        <v>1907</v>
      </c>
      <c r="E285" s="52">
        <v>0</v>
      </c>
      <c r="F285" s="52">
        <v>0</v>
      </c>
      <c r="G285" s="52">
        <v>1907</v>
      </c>
      <c r="H285" s="52">
        <v>0</v>
      </c>
      <c r="I285" s="52">
        <v>0</v>
      </c>
      <c r="J285" s="52">
        <v>0</v>
      </c>
      <c r="K285" s="52">
        <v>0</v>
      </c>
      <c r="L285" s="52">
        <v>0</v>
      </c>
      <c r="M285" s="52">
        <v>1193</v>
      </c>
      <c r="N285" s="52">
        <v>0</v>
      </c>
      <c r="O285" s="52">
        <v>0</v>
      </c>
      <c r="P285" s="52">
        <v>335</v>
      </c>
      <c r="Q285" s="52">
        <v>0</v>
      </c>
      <c r="R285" s="52">
        <v>0</v>
      </c>
      <c r="S285" s="52">
        <v>989</v>
      </c>
      <c r="T285" s="53">
        <v>20857848.100000001</v>
      </c>
    </row>
    <row r="286" spans="1:20" x14ac:dyDescent="0.35">
      <c r="A286" s="51" t="s">
        <v>302</v>
      </c>
      <c r="B286" s="52">
        <v>0</v>
      </c>
      <c r="C286" s="52">
        <v>4</v>
      </c>
      <c r="D286" s="52">
        <v>32</v>
      </c>
      <c r="E286" s="52">
        <v>0</v>
      </c>
      <c r="F286" s="52">
        <v>4</v>
      </c>
      <c r="G286" s="52">
        <v>12</v>
      </c>
      <c r="H286" s="52">
        <v>0</v>
      </c>
      <c r="I286" s="52">
        <v>0</v>
      </c>
      <c r="J286" s="52">
        <v>17</v>
      </c>
      <c r="K286" s="52">
        <v>0</v>
      </c>
      <c r="L286" s="52">
        <v>0</v>
      </c>
      <c r="M286" s="52">
        <v>11</v>
      </c>
      <c r="N286" s="52">
        <v>0</v>
      </c>
      <c r="O286" s="52">
        <v>0</v>
      </c>
      <c r="P286" s="52">
        <v>0</v>
      </c>
      <c r="Q286" s="52">
        <v>0</v>
      </c>
      <c r="R286" s="52">
        <v>0</v>
      </c>
      <c r="S286" s="52">
        <v>0</v>
      </c>
      <c r="T286" s="53">
        <v>58761482</v>
      </c>
    </row>
    <row r="287" spans="1:20" x14ac:dyDescent="0.35">
      <c r="A287" s="51" t="s">
        <v>304</v>
      </c>
      <c r="B287" s="52">
        <v>0</v>
      </c>
      <c r="C287" s="52">
        <v>0</v>
      </c>
      <c r="D287" s="52">
        <v>246</v>
      </c>
      <c r="E287" s="52">
        <v>0</v>
      </c>
      <c r="F287" s="52">
        <v>0</v>
      </c>
      <c r="G287" s="52">
        <v>173</v>
      </c>
      <c r="H287" s="52">
        <v>0</v>
      </c>
      <c r="I287" s="52">
        <v>0</v>
      </c>
      <c r="J287" s="52">
        <v>81</v>
      </c>
      <c r="K287" s="52">
        <v>0</v>
      </c>
      <c r="L287" s="52">
        <v>0</v>
      </c>
      <c r="M287" s="52">
        <v>38</v>
      </c>
      <c r="N287" s="52">
        <v>0</v>
      </c>
      <c r="O287" s="52">
        <v>0</v>
      </c>
      <c r="P287" s="52">
        <v>0</v>
      </c>
      <c r="Q287" s="52">
        <v>0</v>
      </c>
      <c r="R287" s="52">
        <v>0</v>
      </c>
      <c r="S287" s="52">
        <v>0</v>
      </c>
      <c r="T287" s="53">
        <v>12018046.199999999</v>
      </c>
    </row>
    <row r="288" spans="1:20" x14ac:dyDescent="0.35">
      <c r="A288" s="51" t="s">
        <v>305</v>
      </c>
      <c r="B288" s="52">
        <v>0</v>
      </c>
      <c r="C288" s="52">
        <v>0</v>
      </c>
      <c r="D288" s="52">
        <v>13</v>
      </c>
      <c r="E288" s="52">
        <v>0</v>
      </c>
      <c r="F288" s="52">
        <v>0</v>
      </c>
      <c r="G288" s="52">
        <v>11</v>
      </c>
      <c r="H288" s="52">
        <v>0</v>
      </c>
      <c r="I288" s="52">
        <v>0</v>
      </c>
      <c r="J288" s="52">
        <v>10</v>
      </c>
      <c r="K288" s="52">
        <v>0</v>
      </c>
      <c r="L288" s="52">
        <v>0</v>
      </c>
      <c r="M288" s="52">
        <v>10</v>
      </c>
      <c r="N288" s="52">
        <v>0</v>
      </c>
      <c r="O288" s="52">
        <v>0</v>
      </c>
      <c r="P288" s="52">
        <v>0</v>
      </c>
      <c r="Q288" s="52">
        <v>0</v>
      </c>
      <c r="R288" s="52">
        <v>0</v>
      </c>
      <c r="S288" s="52">
        <v>0</v>
      </c>
      <c r="T288" s="53">
        <v>11141331.6</v>
      </c>
    </row>
    <row r="289" spans="1:20" x14ac:dyDescent="0.35">
      <c r="A289" s="51" t="s">
        <v>307</v>
      </c>
      <c r="B289" s="52">
        <v>0</v>
      </c>
      <c r="C289" s="52">
        <v>0</v>
      </c>
      <c r="D289" s="52">
        <v>0</v>
      </c>
      <c r="E289" s="52">
        <v>0</v>
      </c>
      <c r="F289" s="52">
        <v>0</v>
      </c>
      <c r="G289" s="52">
        <v>0</v>
      </c>
      <c r="H289" s="52">
        <v>0</v>
      </c>
      <c r="I289" s="52">
        <v>0</v>
      </c>
      <c r="J289" s="52">
        <v>0</v>
      </c>
      <c r="K289" s="52">
        <v>0</v>
      </c>
      <c r="L289" s="52">
        <v>0</v>
      </c>
      <c r="M289" s="52">
        <v>0</v>
      </c>
      <c r="N289" s="52">
        <v>0</v>
      </c>
      <c r="O289" s="52">
        <v>0</v>
      </c>
      <c r="P289" s="52">
        <v>0</v>
      </c>
      <c r="Q289" s="52">
        <v>0</v>
      </c>
      <c r="R289" s="52">
        <v>0</v>
      </c>
      <c r="S289" s="52">
        <v>0</v>
      </c>
      <c r="T289" s="53">
        <v>5659849.0999999996</v>
      </c>
    </row>
    <row r="290" spans="1:20" x14ac:dyDescent="0.35">
      <c r="A290" s="51" t="s">
        <v>308</v>
      </c>
      <c r="B290" s="52">
        <v>0</v>
      </c>
      <c r="C290" s="52">
        <v>25</v>
      </c>
      <c r="D290" s="52">
        <v>72</v>
      </c>
      <c r="E290" s="52">
        <v>0</v>
      </c>
      <c r="F290" s="52">
        <v>14</v>
      </c>
      <c r="G290" s="52">
        <v>48</v>
      </c>
      <c r="H290" s="52">
        <v>0</v>
      </c>
      <c r="I290" s="52">
        <v>12</v>
      </c>
      <c r="J290" s="52">
        <v>0</v>
      </c>
      <c r="K290" s="52">
        <v>0</v>
      </c>
      <c r="L290" s="52">
        <v>12</v>
      </c>
      <c r="M290" s="52">
        <v>57</v>
      </c>
      <c r="N290" s="52">
        <v>0</v>
      </c>
      <c r="O290" s="52">
        <v>0</v>
      </c>
      <c r="P290" s="52">
        <v>0</v>
      </c>
      <c r="Q290" s="52">
        <v>0</v>
      </c>
      <c r="R290" s="52">
        <v>2</v>
      </c>
      <c r="S290" s="52">
        <v>6</v>
      </c>
      <c r="T290" s="53">
        <v>5146777.2</v>
      </c>
    </row>
    <row r="291" spans="1:20" x14ac:dyDescent="0.35">
      <c r="A291" s="46" t="s">
        <v>312</v>
      </c>
      <c r="B291" s="47">
        <v>2</v>
      </c>
      <c r="C291" s="47">
        <v>255</v>
      </c>
      <c r="D291" s="47">
        <v>5270</v>
      </c>
      <c r="E291" s="47">
        <v>2</v>
      </c>
      <c r="F291" s="47">
        <v>255</v>
      </c>
      <c r="G291" s="47">
        <v>4876</v>
      </c>
      <c r="H291" s="47">
        <v>0</v>
      </c>
      <c r="I291" s="47">
        <v>156</v>
      </c>
      <c r="J291" s="47">
        <v>1176</v>
      </c>
      <c r="K291" s="47">
        <v>0</v>
      </c>
      <c r="L291" s="47">
        <v>156</v>
      </c>
      <c r="M291" s="47">
        <v>2844</v>
      </c>
      <c r="N291" s="47">
        <v>0</v>
      </c>
      <c r="O291" s="47">
        <v>1</v>
      </c>
      <c r="P291" s="47">
        <v>23</v>
      </c>
      <c r="Q291" s="47">
        <v>0</v>
      </c>
      <c r="R291" s="47">
        <v>0</v>
      </c>
      <c r="S291" s="47">
        <v>3</v>
      </c>
      <c r="T291" s="48">
        <v>405528773.80000001</v>
      </c>
    </row>
    <row r="292" spans="1:20" x14ac:dyDescent="0.35">
      <c r="A292" s="49" t="s">
        <v>1</v>
      </c>
      <c r="B292" s="4"/>
      <c r="C292" s="4">
        <v>0</v>
      </c>
      <c r="D292" s="4">
        <v>0</v>
      </c>
      <c r="E292" s="4"/>
      <c r="F292" s="4">
        <v>0</v>
      </c>
      <c r="G292" s="4">
        <v>0</v>
      </c>
      <c r="H292" s="4"/>
      <c r="I292" s="4">
        <v>0</v>
      </c>
      <c r="J292" s="4">
        <v>0</v>
      </c>
      <c r="K292" s="4"/>
      <c r="L292" s="4">
        <v>0</v>
      </c>
      <c r="M292" s="4">
        <v>0</v>
      </c>
      <c r="N292" s="4"/>
      <c r="O292" s="4">
        <v>0</v>
      </c>
      <c r="P292" s="4">
        <v>0</v>
      </c>
      <c r="Q292" s="4"/>
      <c r="R292" s="4">
        <v>0</v>
      </c>
      <c r="S292" s="4">
        <v>0</v>
      </c>
      <c r="T292" s="50">
        <v>312617710.19999999</v>
      </c>
    </row>
    <row r="293" spans="1:20" x14ac:dyDescent="0.35">
      <c r="A293" s="51" t="s">
        <v>313</v>
      </c>
      <c r="B293" s="52"/>
      <c r="C293" s="52">
        <v>0</v>
      </c>
      <c r="D293" s="52">
        <v>0</v>
      </c>
      <c r="E293" s="52"/>
      <c r="F293" s="52">
        <v>0</v>
      </c>
      <c r="G293" s="52">
        <v>0</v>
      </c>
      <c r="H293" s="52"/>
      <c r="I293" s="52">
        <v>0</v>
      </c>
      <c r="J293" s="52">
        <v>0</v>
      </c>
      <c r="K293" s="52"/>
      <c r="L293" s="52">
        <v>0</v>
      </c>
      <c r="M293" s="52">
        <v>0</v>
      </c>
      <c r="N293" s="52"/>
      <c r="O293" s="52">
        <v>0</v>
      </c>
      <c r="P293" s="52">
        <v>0</v>
      </c>
      <c r="Q293" s="52"/>
      <c r="R293" s="52">
        <v>0</v>
      </c>
      <c r="S293" s="52">
        <v>0</v>
      </c>
      <c r="T293" s="53">
        <v>312617710.19999999</v>
      </c>
    </row>
    <row r="294" spans="1:20" x14ac:dyDescent="0.35">
      <c r="A294" s="49" t="s">
        <v>0</v>
      </c>
      <c r="B294" s="4">
        <v>2</v>
      </c>
      <c r="C294" s="4">
        <v>255</v>
      </c>
      <c r="D294" s="4">
        <v>5270</v>
      </c>
      <c r="E294" s="4">
        <v>2</v>
      </c>
      <c r="F294" s="4">
        <v>255</v>
      </c>
      <c r="G294" s="4">
        <v>4876</v>
      </c>
      <c r="H294" s="4">
        <v>0</v>
      </c>
      <c r="I294" s="4">
        <v>156</v>
      </c>
      <c r="J294" s="4">
        <v>1176</v>
      </c>
      <c r="K294" s="4">
        <v>0</v>
      </c>
      <c r="L294" s="4">
        <v>156</v>
      </c>
      <c r="M294" s="4">
        <v>2844</v>
      </c>
      <c r="N294" s="4">
        <v>0</v>
      </c>
      <c r="O294" s="4">
        <v>1</v>
      </c>
      <c r="P294" s="4">
        <v>23</v>
      </c>
      <c r="Q294" s="4">
        <v>0</v>
      </c>
      <c r="R294" s="4">
        <v>0</v>
      </c>
      <c r="S294" s="4">
        <v>3</v>
      </c>
      <c r="T294" s="50">
        <v>92911063.600000009</v>
      </c>
    </row>
    <row r="295" spans="1:20" x14ac:dyDescent="0.35">
      <c r="A295" s="51" t="s">
        <v>314</v>
      </c>
      <c r="B295" s="52">
        <v>0</v>
      </c>
      <c r="C295" s="52">
        <v>0</v>
      </c>
      <c r="D295" s="52">
        <v>1817</v>
      </c>
      <c r="E295" s="52">
        <v>0</v>
      </c>
      <c r="F295" s="52">
        <v>0</v>
      </c>
      <c r="G295" s="52">
        <v>1817</v>
      </c>
      <c r="H295" s="52">
        <v>0</v>
      </c>
      <c r="I295" s="52">
        <v>0</v>
      </c>
      <c r="J295" s="52">
        <v>0</v>
      </c>
      <c r="K295" s="52">
        <v>0</v>
      </c>
      <c r="L295" s="52">
        <v>0</v>
      </c>
      <c r="M295" s="52">
        <v>1374</v>
      </c>
      <c r="N295" s="52">
        <v>0</v>
      </c>
      <c r="O295" s="52">
        <v>0</v>
      </c>
      <c r="P295" s="52">
        <v>0</v>
      </c>
      <c r="Q295" s="52">
        <v>0</v>
      </c>
      <c r="R295" s="52">
        <v>0</v>
      </c>
      <c r="S295" s="52">
        <v>0</v>
      </c>
      <c r="T295" s="53">
        <v>24532239.100000001</v>
      </c>
    </row>
    <row r="296" spans="1:20" x14ac:dyDescent="0.35">
      <c r="A296" s="51" t="s">
        <v>216</v>
      </c>
      <c r="B296" s="52"/>
      <c r="C296" s="52"/>
      <c r="D296" s="52"/>
      <c r="E296" s="52"/>
      <c r="F296" s="52"/>
      <c r="G296" s="52"/>
      <c r="H296" s="52"/>
      <c r="I296" s="52"/>
      <c r="J296" s="52"/>
      <c r="K296" s="52"/>
      <c r="L296" s="52"/>
      <c r="M296" s="52"/>
      <c r="N296" s="52"/>
      <c r="O296" s="52"/>
      <c r="P296" s="52"/>
      <c r="Q296" s="52"/>
      <c r="R296" s="52"/>
      <c r="S296" s="52"/>
      <c r="T296" s="53">
        <v>8757716.6999999993</v>
      </c>
    </row>
    <row r="297" spans="1:20" x14ac:dyDescent="0.35">
      <c r="A297" s="51" t="s">
        <v>315</v>
      </c>
      <c r="B297" s="52">
        <v>2</v>
      </c>
      <c r="C297" s="52">
        <v>45</v>
      </c>
      <c r="D297" s="52">
        <v>389</v>
      </c>
      <c r="E297" s="52">
        <v>2</v>
      </c>
      <c r="F297" s="52">
        <v>45</v>
      </c>
      <c r="G297" s="52">
        <v>389</v>
      </c>
      <c r="H297" s="52">
        <v>0</v>
      </c>
      <c r="I297" s="52">
        <v>24</v>
      </c>
      <c r="J297" s="52">
        <v>300</v>
      </c>
      <c r="K297" s="52">
        <v>0</v>
      </c>
      <c r="L297" s="52">
        <v>24</v>
      </c>
      <c r="M297" s="52">
        <v>300</v>
      </c>
      <c r="N297" s="52">
        <v>0</v>
      </c>
      <c r="O297" s="52">
        <v>0</v>
      </c>
      <c r="P297" s="52">
        <v>0</v>
      </c>
      <c r="Q297" s="52">
        <v>0</v>
      </c>
      <c r="R297" s="52">
        <v>0</v>
      </c>
      <c r="S297" s="52">
        <v>3</v>
      </c>
      <c r="T297" s="53">
        <v>11198540.6</v>
      </c>
    </row>
    <row r="298" spans="1:20" x14ac:dyDescent="0.35">
      <c r="A298" s="51" t="s">
        <v>128</v>
      </c>
      <c r="B298" s="52"/>
      <c r="C298" s="52"/>
      <c r="D298" s="52"/>
      <c r="E298" s="52"/>
      <c r="F298" s="52"/>
      <c r="G298" s="52"/>
      <c r="H298" s="52"/>
      <c r="I298" s="52"/>
      <c r="J298" s="52"/>
      <c r="K298" s="52"/>
      <c r="L298" s="52"/>
      <c r="M298" s="52"/>
      <c r="N298" s="52"/>
      <c r="O298" s="52"/>
      <c r="P298" s="52"/>
      <c r="Q298" s="52"/>
      <c r="R298" s="52"/>
      <c r="S298" s="52"/>
      <c r="T298" s="53">
        <v>4976295.8</v>
      </c>
    </row>
    <row r="299" spans="1:20" x14ac:dyDescent="0.35">
      <c r="A299" s="51" t="s">
        <v>549</v>
      </c>
      <c r="B299" s="52">
        <v>0</v>
      </c>
      <c r="C299" s="52">
        <v>210</v>
      </c>
      <c r="D299" s="52">
        <v>1855</v>
      </c>
      <c r="E299" s="52">
        <v>0</v>
      </c>
      <c r="F299" s="52">
        <v>210</v>
      </c>
      <c r="G299" s="52">
        <v>1855</v>
      </c>
      <c r="H299" s="52">
        <v>0</v>
      </c>
      <c r="I299" s="52">
        <v>132</v>
      </c>
      <c r="J299" s="52">
        <v>873</v>
      </c>
      <c r="K299" s="52">
        <v>0</v>
      </c>
      <c r="L299" s="52">
        <v>132</v>
      </c>
      <c r="M299" s="52">
        <v>873</v>
      </c>
      <c r="N299" s="52">
        <v>0</v>
      </c>
      <c r="O299" s="52">
        <v>1</v>
      </c>
      <c r="P299" s="52">
        <v>23</v>
      </c>
      <c r="Q299" s="52">
        <v>0</v>
      </c>
      <c r="R299" s="52">
        <v>0</v>
      </c>
      <c r="S299" s="52">
        <v>0</v>
      </c>
      <c r="T299" s="53">
        <v>23045394.600000001</v>
      </c>
    </row>
    <row r="300" spans="1:20" x14ac:dyDescent="0.35">
      <c r="A300" s="51" t="s">
        <v>317</v>
      </c>
      <c r="B300" s="52">
        <v>0</v>
      </c>
      <c r="C300" s="52">
        <v>0</v>
      </c>
      <c r="D300" s="52">
        <v>924</v>
      </c>
      <c r="E300" s="52">
        <v>0</v>
      </c>
      <c r="F300" s="52">
        <v>0</v>
      </c>
      <c r="G300" s="52">
        <v>530</v>
      </c>
      <c r="H300" s="52">
        <v>0</v>
      </c>
      <c r="I300" s="52">
        <v>0</v>
      </c>
      <c r="J300" s="52">
        <v>3</v>
      </c>
      <c r="K300" s="52">
        <v>0</v>
      </c>
      <c r="L300" s="52">
        <v>0</v>
      </c>
      <c r="M300" s="52">
        <v>109</v>
      </c>
      <c r="N300" s="52">
        <v>0</v>
      </c>
      <c r="O300" s="52">
        <v>0</v>
      </c>
      <c r="P300" s="52">
        <v>0</v>
      </c>
      <c r="Q300" s="52">
        <v>0</v>
      </c>
      <c r="R300" s="52">
        <v>0</v>
      </c>
      <c r="S300" s="52">
        <v>0</v>
      </c>
      <c r="T300" s="53">
        <v>7911980</v>
      </c>
    </row>
    <row r="301" spans="1:20" x14ac:dyDescent="0.35">
      <c r="A301" s="51" t="s">
        <v>318</v>
      </c>
      <c r="B301" s="52">
        <v>0</v>
      </c>
      <c r="C301" s="52">
        <v>0</v>
      </c>
      <c r="D301" s="52">
        <v>285</v>
      </c>
      <c r="E301" s="52">
        <v>0</v>
      </c>
      <c r="F301" s="52">
        <v>0</v>
      </c>
      <c r="G301" s="52">
        <v>285</v>
      </c>
      <c r="H301" s="52">
        <v>0</v>
      </c>
      <c r="I301" s="52">
        <v>0</v>
      </c>
      <c r="J301" s="52">
        <v>0</v>
      </c>
      <c r="K301" s="52">
        <v>0</v>
      </c>
      <c r="L301" s="52">
        <v>0</v>
      </c>
      <c r="M301" s="52">
        <v>188</v>
      </c>
      <c r="N301" s="52">
        <v>0</v>
      </c>
      <c r="O301" s="52">
        <v>0</v>
      </c>
      <c r="P301" s="52">
        <v>0</v>
      </c>
      <c r="Q301" s="52">
        <v>0</v>
      </c>
      <c r="R301" s="52">
        <v>0</v>
      </c>
      <c r="S301" s="52">
        <v>0</v>
      </c>
      <c r="T301" s="53">
        <v>6812110.4000000004</v>
      </c>
    </row>
    <row r="302" spans="1:20" x14ac:dyDescent="0.35">
      <c r="A302" s="51" t="s">
        <v>530</v>
      </c>
      <c r="B302" s="52"/>
      <c r="C302" s="52"/>
      <c r="D302" s="52"/>
      <c r="E302" s="52"/>
      <c r="F302" s="52"/>
      <c r="G302" s="52"/>
      <c r="H302" s="52"/>
      <c r="I302" s="52"/>
      <c r="J302" s="52"/>
      <c r="K302" s="52"/>
      <c r="L302" s="52"/>
      <c r="M302" s="52"/>
      <c r="N302" s="52"/>
      <c r="O302" s="52"/>
      <c r="P302" s="52"/>
      <c r="Q302" s="52"/>
      <c r="R302" s="52"/>
      <c r="S302" s="52"/>
      <c r="T302" s="53">
        <v>5676786.4000000004</v>
      </c>
    </row>
    <row r="303" spans="1:20" x14ac:dyDescent="0.35">
      <c r="A303" s="46" t="s">
        <v>319</v>
      </c>
      <c r="B303" s="47">
        <v>0</v>
      </c>
      <c r="C303" s="47">
        <v>207</v>
      </c>
      <c r="D303" s="47">
        <v>1044</v>
      </c>
      <c r="E303" s="47">
        <v>0</v>
      </c>
      <c r="F303" s="47">
        <v>200</v>
      </c>
      <c r="G303" s="47">
        <v>841</v>
      </c>
      <c r="H303" s="47">
        <v>0</v>
      </c>
      <c r="I303" s="47">
        <v>0</v>
      </c>
      <c r="J303" s="47">
        <v>75</v>
      </c>
      <c r="K303" s="47">
        <v>0</v>
      </c>
      <c r="L303" s="47">
        <v>158</v>
      </c>
      <c r="M303" s="47">
        <v>722</v>
      </c>
      <c r="N303" s="47">
        <v>0</v>
      </c>
      <c r="O303" s="47">
        <v>6</v>
      </c>
      <c r="P303" s="47">
        <v>5</v>
      </c>
      <c r="Q303" s="47">
        <v>0</v>
      </c>
      <c r="R303" s="47">
        <v>65</v>
      </c>
      <c r="S303" s="47">
        <v>42</v>
      </c>
      <c r="T303" s="48">
        <v>397364086.69999999</v>
      </c>
    </row>
    <row r="304" spans="1:20" x14ac:dyDescent="0.35">
      <c r="A304" s="49" t="s">
        <v>1</v>
      </c>
      <c r="B304" s="4"/>
      <c r="C304" s="4">
        <v>0</v>
      </c>
      <c r="D304" s="4">
        <v>0</v>
      </c>
      <c r="E304" s="4"/>
      <c r="F304" s="4">
        <v>0</v>
      </c>
      <c r="G304" s="4">
        <v>0</v>
      </c>
      <c r="H304" s="4"/>
      <c r="I304" s="4">
        <v>0</v>
      </c>
      <c r="J304" s="4">
        <v>0</v>
      </c>
      <c r="K304" s="4"/>
      <c r="L304" s="4">
        <v>0</v>
      </c>
      <c r="M304" s="4">
        <v>0</v>
      </c>
      <c r="N304" s="4"/>
      <c r="O304" s="4">
        <v>0</v>
      </c>
      <c r="P304" s="4">
        <v>0</v>
      </c>
      <c r="Q304" s="4"/>
      <c r="R304" s="4">
        <v>0</v>
      </c>
      <c r="S304" s="4">
        <v>0</v>
      </c>
      <c r="T304" s="50">
        <v>324117626.60000002</v>
      </c>
    </row>
    <row r="305" spans="1:20" x14ac:dyDescent="0.35">
      <c r="A305" s="51" t="s">
        <v>320</v>
      </c>
      <c r="B305" s="52"/>
      <c r="C305" s="52">
        <v>0</v>
      </c>
      <c r="D305" s="52">
        <v>0</v>
      </c>
      <c r="E305" s="52"/>
      <c r="F305" s="52">
        <v>0</v>
      </c>
      <c r="G305" s="52">
        <v>0</v>
      </c>
      <c r="H305" s="52"/>
      <c r="I305" s="52">
        <v>0</v>
      </c>
      <c r="J305" s="52">
        <v>0</v>
      </c>
      <c r="K305" s="52"/>
      <c r="L305" s="52">
        <v>0</v>
      </c>
      <c r="M305" s="52">
        <v>0</v>
      </c>
      <c r="N305" s="52"/>
      <c r="O305" s="52">
        <v>0</v>
      </c>
      <c r="P305" s="52">
        <v>0</v>
      </c>
      <c r="Q305" s="52"/>
      <c r="R305" s="52">
        <v>0</v>
      </c>
      <c r="S305" s="52">
        <v>0</v>
      </c>
      <c r="T305" s="53">
        <v>324117626.60000002</v>
      </c>
    </row>
    <row r="306" spans="1:20" x14ac:dyDescent="0.35">
      <c r="A306" s="49" t="s">
        <v>0</v>
      </c>
      <c r="B306" s="4">
        <v>0</v>
      </c>
      <c r="C306" s="4">
        <v>207</v>
      </c>
      <c r="D306" s="4">
        <v>1044</v>
      </c>
      <c r="E306" s="4">
        <v>0</v>
      </c>
      <c r="F306" s="4">
        <v>200</v>
      </c>
      <c r="G306" s="4">
        <v>841</v>
      </c>
      <c r="H306" s="4">
        <v>0</v>
      </c>
      <c r="I306" s="4">
        <v>0</v>
      </c>
      <c r="J306" s="4">
        <v>75</v>
      </c>
      <c r="K306" s="4">
        <v>0</v>
      </c>
      <c r="L306" s="4">
        <v>158</v>
      </c>
      <c r="M306" s="4">
        <v>722</v>
      </c>
      <c r="N306" s="4">
        <v>0</v>
      </c>
      <c r="O306" s="4">
        <v>6</v>
      </c>
      <c r="P306" s="4">
        <v>5</v>
      </c>
      <c r="Q306" s="4">
        <v>0</v>
      </c>
      <c r="R306" s="4">
        <v>65</v>
      </c>
      <c r="S306" s="4">
        <v>42</v>
      </c>
      <c r="T306" s="50">
        <v>73246460.100000009</v>
      </c>
    </row>
    <row r="307" spans="1:20" x14ac:dyDescent="0.35">
      <c r="A307" s="51" t="s">
        <v>321</v>
      </c>
      <c r="B307" s="52">
        <v>0</v>
      </c>
      <c r="C307" s="52">
        <v>99</v>
      </c>
      <c r="D307" s="52">
        <v>739</v>
      </c>
      <c r="E307" s="52">
        <v>0</v>
      </c>
      <c r="F307" s="52">
        <v>99</v>
      </c>
      <c r="G307" s="52">
        <v>736</v>
      </c>
      <c r="H307" s="52">
        <v>0</v>
      </c>
      <c r="I307" s="52">
        <v>0</v>
      </c>
      <c r="J307" s="52">
        <v>0</v>
      </c>
      <c r="K307" s="52">
        <v>0</v>
      </c>
      <c r="L307" s="52">
        <v>58</v>
      </c>
      <c r="M307" s="52">
        <v>490</v>
      </c>
      <c r="N307" s="52">
        <v>0</v>
      </c>
      <c r="O307" s="52">
        <v>0</v>
      </c>
      <c r="P307" s="52">
        <v>0</v>
      </c>
      <c r="Q307" s="52">
        <v>0</v>
      </c>
      <c r="R307" s="52">
        <v>0</v>
      </c>
      <c r="S307" s="52">
        <v>0</v>
      </c>
      <c r="T307" s="53">
        <v>6406148.5</v>
      </c>
    </row>
    <row r="308" spans="1:20" x14ac:dyDescent="0.35">
      <c r="A308" s="51" t="s">
        <v>513</v>
      </c>
      <c r="B308" s="52">
        <v>0</v>
      </c>
      <c r="C308" s="52">
        <v>0</v>
      </c>
      <c r="D308" s="52">
        <v>0</v>
      </c>
      <c r="E308" s="52">
        <v>0</v>
      </c>
      <c r="F308" s="52">
        <v>0</v>
      </c>
      <c r="G308" s="52">
        <v>0</v>
      </c>
      <c r="H308" s="52">
        <v>0</v>
      </c>
      <c r="I308" s="52">
        <v>0</v>
      </c>
      <c r="J308" s="52">
        <v>0</v>
      </c>
      <c r="K308" s="52">
        <v>0</v>
      </c>
      <c r="L308" s="52">
        <v>0</v>
      </c>
      <c r="M308" s="52">
        <v>0</v>
      </c>
      <c r="N308" s="52">
        <v>0</v>
      </c>
      <c r="O308" s="52">
        <v>0</v>
      </c>
      <c r="P308" s="52">
        <v>0</v>
      </c>
      <c r="Q308" s="52">
        <v>0</v>
      </c>
      <c r="R308" s="52">
        <v>0</v>
      </c>
      <c r="S308" s="52">
        <v>0</v>
      </c>
      <c r="T308" s="53">
        <v>33422259.5</v>
      </c>
    </row>
    <row r="309" spans="1:20" x14ac:dyDescent="0.35">
      <c r="A309" s="51" t="s">
        <v>216</v>
      </c>
      <c r="B309" s="52">
        <v>0</v>
      </c>
      <c r="C309" s="52">
        <v>1</v>
      </c>
      <c r="D309" s="52">
        <v>162</v>
      </c>
      <c r="E309" s="52">
        <v>0</v>
      </c>
      <c r="F309" s="52">
        <v>0</v>
      </c>
      <c r="G309" s="52">
        <v>19</v>
      </c>
      <c r="H309" s="52">
        <v>0</v>
      </c>
      <c r="I309" s="52">
        <v>0</v>
      </c>
      <c r="J309" s="52">
        <v>75</v>
      </c>
      <c r="K309" s="52">
        <v>0</v>
      </c>
      <c r="L309" s="52">
        <v>0</v>
      </c>
      <c r="M309" s="52">
        <v>7</v>
      </c>
      <c r="N309" s="52">
        <v>0</v>
      </c>
      <c r="O309" s="52">
        <v>0</v>
      </c>
      <c r="P309" s="52">
        <v>0</v>
      </c>
      <c r="Q309" s="52">
        <v>0</v>
      </c>
      <c r="R309" s="52">
        <v>0</v>
      </c>
      <c r="S309" s="52">
        <v>0</v>
      </c>
      <c r="T309" s="53">
        <v>8007887</v>
      </c>
    </row>
    <row r="310" spans="1:20" x14ac:dyDescent="0.35">
      <c r="A310" s="51" t="s">
        <v>150</v>
      </c>
      <c r="B310" s="52">
        <v>0</v>
      </c>
      <c r="C310" s="52">
        <v>0</v>
      </c>
      <c r="D310" s="52">
        <v>0</v>
      </c>
      <c r="E310" s="52">
        <v>0</v>
      </c>
      <c r="F310" s="52">
        <v>0</v>
      </c>
      <c r="G310" s="52">
        <v>0</v>
      </c>
      <c r="H310" s="52">
        <v>0</v>
      </c>
      <c r="I310" s="52">
        <v>0</v>
      </c>
      <c r="J310" s="52">
        <v>0</v>
      </c>
      <c r="K310" s="52">
        <v>0</v>
      </c>
      <c r="L310" s="52">
        <v>0</v>
      </c>
      <c r="M310" s="52">
        <v>0</v>
      </c>
      <c r="N310" s="52">
        <v>0</v>
      </c>
      <c r="O310" s="52">
        <v>0</v>
      </c>
      <c r="P310" s="52">
        <v>0</v>
      </c>
      <c r="Q310" s="52">
        <v>0</v>
      </c>
      <c r="R310" s="52">
        <v>0</v>
      </c>
      <c r="S310" s="52">
        <v>0</v>
      </c>
      <c r="T310" s="53">
        <v>11501913</v>
      </c>
    </row>
    <row r="311" spans="1:20" x14ac:dyDescent="0.35">
      <c r="A311" s="51" t="s">
        <v>324</v>
      </c>
      <c r="B311" s="52">
        <v>0</v>
      </c>
      <c r="C311" s="52">
        <v>107</v>
      </c>
      <c r="D311" s="52">
        <v>143</v>
      </c>
      <c r="E311" s="52">
        <v>0</v>
      </c>
      <c r="F311" s="52">
        <v>101</v>
      </c>
      <c r="G311" s="52">
        <v>86</v>
      </c>
      <c r="H311" s="52">
        <v>0</v>
      </c>
      <c r="I311" s="52">
        <v>0</v>
      </c>
      <c r="J311" s="52">
        <v>0</v>
      </c>
      <c r="K311" s="52">
        <v>0</v>
      </c>
      <c r="L311" s="52">
        <v>100</v>
      </c>
      <c r="M311" s="52">
        <v>225</v>
      </c>
      <c r="N311" s="52">
        <v>0</v>
      </c>
      <c r="O311" s="52">
        <v>6</v>
      </c>
      <c r="P311" s="52">
        <v>5</v>
      </c>
      <c r="Q311" s="52">
        <v>0</v>
      </c>
      <c r="R311" s="52">
        <v>65</v>
      </c>
      <c r="S311" s="52">
        <v>42</v>
      </c>
      <c r="T311" s="53">
        <v>6439884.7999999998</v>
      </c>
    </row>
    <row r="312" spans="1:20" x14ac:dyDescent="0.35">
      <c r="A312" s="51" t="s">
        <v>323</v>
      </c>
      <c r="B312" s="52"/>
      <c r="C312" s="52"/>
      <c r="D312" s="52"/>
      <c r="E312" s="52"/>
      <c r="F312" s="52"/>
      <c r="G312" s="52"/>
      <c r="H312" s="52"/>
      <c r="I312" s="52"/>
      <c r="J312" s="52"/>
      <c r="K312" s="52"/>
      <c r="L312" s="52"/>
      <c r="M312" s="52"/>
      <c r="N312" s="52"/>
      <c r="O312" s="52"/>
      <c r="P312" s="52"/>
      <c r="Q312" s="52"/>
      <c r="R312" s="52"/>
      <c r="S312" s="52"/>
      <c r="T312" s="53">
        <v>4888466.4000000004</v>
      </c>
    </row>
    <row r="313" spans="1:20" x14ac:dyDescent="0.35">
      <c r="A313" s="51" t="s">
        <v>550</v>
      </c>
      <c r="B313" s="52"/>
      <c r="C313" s="52"/>
      <c r="D313" s="52"/>
      <c r="E313" s="52"/>
      <c r="F313" s="52"/>
      <c r="G313" s="52"/>
      <c r="H313" s="52"/>
      <c r="I313" s="52"/>
      <c r="J313" s="52"/>
      <c r="K313" s="52"/>
      <c r="L313" s="52"/>
      <c r="M313" s="52"/>
      <c r="N313" s="52"/>
      <c r="O313" s="52"/>
      <c r="P313" s="52"/>
      <c r="Q313" s="52"/>
      <c r="R313" s="52"/>
      <c r="S313" s="52"/>
      <c r="T313" s="53">
        <v>2579900.9</v>
      </c>
    </row>
    <row r="314" spans="1:20" x14ac:dyDescent="0.35">
      <c r="A314" s="46" t="s">
        <v>325</v>
      </c>
      <c r="B314" s="47">
        <v>0</v>
      </c>
      <c r="C314" s="47">
        <v>47</v>
      </c>
      <c r="D314" s="47">
        <v>854</v>
      </c>
      <c r="E314" s="47">
        <v>0</v>
      </c>
      <c r="F314" s="47">
        <v>38</v>
      </c>
      <c r="G314" s="47">
        <v>707</v>
      </c>
      <c r="H314" s="47">
        <v>0</v>
      </c>
      <c r="I314" s="47">
        <v>20</v>
      </c>
      <c r="J314" s="47">
        <v>889</v>
      </c>
      <c r="K314" s="47">
        <v>0</v>
      </c>
      <c r="L314" s="47">
        <v>44</v>
      </c>
      <c r="M314" s="47">
        <v>899</v>
      </c>
      <c r="N314" s="47">
        <v>0</v>
      </c>
      <c r="O314" s="47">
        <v>6</v>
      </c>
      <c r="P314" s="47">
        <v>11</v>
      </c>
      <c r="Q314" s="47">
        <v>0</v>
      </c>
      <c r="R314" s="47">
        <v>7</v>
      </c>
      <c r="S314" s="47">
        <v>17</v>
      </c>
      <c r="T314" s="48">
        <v>363936337.29999989</v>
      </c>
    </row>
    <row r="315" spans="1:20" x14ac:dyDescent="0.35">
      <c r="A315" s="49" t="s">
        <v>1</v>
      </c>
      <c r="B315" s="4">
        <v>0</v>
      </c>
      <c r="C315" s="4">
        <v>0</v>
      </c>
      <c r="D315" s="4">
        <v>0</v>
      </c>
      <c r="E315" s="4">
        <v>0</v>
      </c>
      <c r="F315" s="4">
        <v>0</v>
      </c>
      <c r="G315" s="4">
        <v>0</v>
      </c>
      <c r="H315" s="4">
        <v>0</v>
      </c>
      <c r="I315" s="4">
        <v>0</v>
      </c>
      <c r="J315" s="4">
        <v>0</v>
      </c>
      <c r="K315" s="4">
        <v>0</v>
      </c>
      <c r="L315" s="4">
        <v>0</v>
      </c>
      <c r="M315" s="4">
        <v>0</v>
      </c>
      <c r="N315" s="4">
        <v>0</v>
      </c>
      <c r="O315" s="4">
        <v>0</v>
      </c>
      <c r="P315" s="4">
        <v>0</v>
      </c>
      <c r="Q315" s="4">
        <v>0</v>
      </c>
      <c r="R315" s="4">
        <v>0</v>
      </c>
      <c r="S315" s="4">
        <v>0</v>
      </c>
      <c r="T315" s="50">
        <v>269650237.39999998</v>
      </c>
    </row>
    <row r="316" spans="1:20" x14ac:dyDescent="0.35">
      <c r="A316" s="51" t="s">
        <v>326</v>
      </c>
      <c r="B316" s="52">
        <v>0</v>
      </c>
      <c r="C316" s="52">
        <v>0</v>
      </c>
      <c r="D316" s="52">
        <v>0</v>
      </c>
      <c r="E316" s="52">
        <v>0</v>
      </c>
      <c r="F316" s="52">
        <v>0</v>
      </c>
      <c r="G316" s="52">
        <v>0</v>
      </c>
      <c r="H316" s="52">
        <v>0</v>
      </c>
      <c r="I316" s="52">
        <v>0</v>
      </c>
      <c r="J316" s="52">
        <v>0</v>
      </c>
      <c r="K316" s="52">
        <v>0</v>
      </c>
      <c r="L316" s="52">
        <v>0</v>
      </c>
      <c r="M316" s="52">
        <v>0</v>
      </c>
      <c r="N316" s="52">
        <v>0</v>
      </c>
      <c r="O316" s="52">
        <v>0</v>
      </c>
      <c r="P316" s="52">
        <v>0</v>
      </c>
      <c r="Q316" s="52">
        <v>0</v>
      </c>
      <c r="R316" s="52">
        <v>0</v>
      </c>
      <c r="S316" s="52">
        <v>0</v>
      </c>
      <c r="T316" s="53">
        <v>269650237.39999998</v>
      </c>
    </row>
    <row r="317" spans="1:20" x14ac:dyDescent="0.35">
      <c r="A317" s="49" t="s">
        <v>0</v>
      </c>
      <c r="B317" s="4">
        <v>0</v>
      </c>
      <c r="C317" s="4">
        <v>47</v>
      </c>
      <c r="D317" s="4">
        <v>854</v>
      </c>
      <c r="E317" s="4">
        <v>0</v>
      </c>
      <c r="F317" s="4">
        <v>38</v>
      </c>
      <c r="G317" s="4">
        <v>707</v>
      </c>
      <c r="H317" s="4">
        <v>0</v>
      </c>
      <c r="I317" s="4">
        <v>20</v>
      </c>
      <c r="J317" s="4">
        <v>889</v>
      </c>
      <c r="K317" s="4">
        <v>0</v>
      </c>
      <c r="L317" s="4">
        <v>44</v>
      </c>
      <c r="M317" s="4">
        <v>899</v>
      </c>
      <c r="N317" s="4">
        <v>0</v>
      </c>
      <c r="O317" s="4">
        <v>6</v>
      </c>
      <c r="P317" s="4">
        <v>11</v>
      </c>
      <c r="Q317" s="4">
        <v>0</v>
      </c>
      <c r="R317" s="4">
        <v>7</v>
      </c>
      <c r="S317" s="4">
        <v>17</v>
      </c>
      <c r="T317" s="50">
        <v>94286099.900000006</v>
      </c>
    </row>
    <row r="318" spans="1:20" x14ac:dyDescent="0.35">
      <c r="A318" s="51" t="s">
        <v>327</v>
      </c>
      <c r="B318" s="52"/>
      <c r="C318" s="52"/>
      <c r="D318" s="52">
        <v>701</v>
      </c>
      <c r="E318" s="52"/>
      <c r="F318" s="52"/>
      <c r="G318" s="52">
        <v>581</v>
      </c>
      <c r="H318" s="52"/>
      <c r="I318" s="52"/>
      <c r="J318" s="52">
        <v>803</v>
      </c>
      <c r="K318" s="52"/>
      <c r="L318" s="52"/>
      <c r="M318" s="52">
        <v>802</v>
      </c>
      <c r="N318" s="52"/>
      <c r="O318" s="52"/>
      <c r="P318" s="52">
        <v>0</v>
      </c>
      <c r="Q318" s="52"/>
      <c r="R318" s="52"/>
      <c r="S318" s="52">
        <v>0</v>
      </c>
      <c r="T318" s="53">
        <v>11722305</v>
      </c>
    </row>
    <row r="319" spans="1:20" x14ac:dyDescent="0.35">
      <c r="A319" s="51" t="s">
        <v>328</v>
      </c>
      <c r="B319" s="52">
        <v>0</v>
      </c>
      <c r="C319" s="52">
        <v>0</v>
      </c>
      <c r="D319" s="52">
        <v>0</v>
      </c>
      <c r="E319" s="52">
        <v>0</v>
      </c>
      <c r="F319" s="52">
        <v>0</v>
      </c>
      <c r="G319" s="52">
        <v>0</v>
      </c>
      <c r="H319" s="52">
        <v>0</v>
      </c>
      <c r="I319" s="52">
        <v>0</v>
      </c>
      <c r="J319" s="52">
        <v>0</v>
      </c>
      <c r="K319" s="52">
        <v>0</v>
      </c>
      <c r="L319" s="52">
        <v>0</v>
      </c>
      <c r="M319" s="52">
        <v>0</v>
      </c>
      <c r="N319" s="52">
        <v>0</v>
      </c>
      <c r="O319" s="52">
        <v>0</v>
      </c>
      <c r="P319" s="52">
        <v>0</v>
      </c>
      <c r="Q319" s="52">
        <v>0</v>
      </c>
      <c r="R319" s="52">
        <v>0</v>
      </c>
      <c r="S319" s="52">
        <v>0</v>
      </c>
      <c r="T319" s="53">
        <v>12441998.199999999</v>
      </c>
    </row>
    <row r="320" spans="1:20" x14ac:dyDescent="0.35">
      <c r="A320" s="51" t="s">
        <v>146</v>
      </c>
      <c r="B320" s="52">
        <v>0</v>
      </c>
      <c r="C320" s="52">
        <v>0</v>
      </c>
      <c r="D320" s="52">
        <v>65</v>
      </c>
      <c r="E320" s="52">
        <v>0</v>
      </c>
      <c r="F320" s="52">
        <v>0</v>
      </c>
      <c r="G320" s="52">
        <v>43</v>
      </c>
      <c r="H320" s="52">
        <v>0</v>
      </c>
      <c r="I320" s="52">
        <v>0</v>
      </c>
      <c r="J320" s="52">
        <v>40</v>
      </c>
      <c r="K320" s="52">
        <v>0</v>
      </c>
      <c r="L320" s="52">
        <v>0</v>
      </c>
      <c r="M320" s="52">
        <v>40</v>
      </c>
      <c r="N320" s="52">
        <v>0</v>
      </c>
      <c r="O320" s="52">
        <v>0</v>
      </c>
      <c r="P320" s="52">
        <v>0</v>
      </c>
      <c r="Q320" s="52">
        <v>0</v>
      </c>
      <c r="R320" s="52">
        <v>0</v>
      </c>
      <c r="S320" s="52">
        <v>0</v>
      </c>
      <c r="T320" s="53">
        <v>2880505.3</v>
      </c>
    </row>
    <row r="321" spans="1:20" x14ac:dyDescent="0.35">
      <c r="A321" s="51" t="s">
        <v>329</v>
      </c>
      <c r="B321" s="52">
        <v>0</v>
      </c>
      <c r="C321" s="52">
        <v>47</v>
      </c>
      <c r="D321" s="52">
        <v>72</v>
      </c>
      <c r="E321" s="52">
        <v>0</v>
      </c>
      <c r="F321" s="52">
        <v>38</v>
      </c>
      <c r="G321" s="52">
        <v>53</v>
      </c>
      <c r="H321" s="52">
        <v>0</v>
      </c>
      <c r="I321" s="52">
        <v>20</v>
      </c>
      <c r="J321" s="52">
        <v>45</v>
      </c>
      <c r="K321" s="52">
        <v>0</v>
      </c>
      <c r="L321" s="52">
        <v>44</v>
      </c>
      <c r="M321" s="52">
        <v>55</v>
      </c>
      <c r="N321" s="52">
        <v>0</v>
      </c>
      <c r="O321" s="52">
        <v>6</v>
      </c>
      <c r="P321" s="52">
        <v>9</v>
      </c>
      <c r="Q321" s="52">
        <v>0</v>
      </c>
      <c r="R321" s="52">
        <v>7</v>
      </c>
      <c r="S321" s="52">
        <v>17</v>
      </c>
      <c r="T321" s="53">
        <v>6936111.9000000004</v>
      </c>
    </row>
    <row r="322" spans="1:20" x14ac:dyDescent="0.35">
      <c r="A322" s="51" t="s">
        <v>330</v>
      </c>
      <c r="B322" s="52">
        <v>0</v>
      </c>
      <c r="C322" s="52">
        <v>0</v>
      </c>
      <c r="D322" s="52">
        <v>0</v>
      </c>
      <c r="E322" s="52">
        <v>0</v>
      </c>
      <c r="F322" s="52">
        <v>0</v>
      </c>
      <c r="G322" s="52">
        <v>0</v>
      </c>
      <c r="H322" s="52">
        <v>0</v>
      </c>
      <c r="I322" s="52">
        <v>0</v>
      </c>
      <c r="J322" s="52">
        <v>0</v>
      </c>
      <c r="K322" s="52">
        <v>0</v>
      </c>
      <c r="L322" s="52">
        <v>0</v>
      </c>
      <c r="M322" s="52">
        <v>0</v>
      </c>
      <c r="N322" s="52">
        <v>0</v>
      </c>
      <c r="O322" s="52">
        <v>0</v>
      </c>
      <c r="P322" s="52">
        <v>0</v>
      </c>
      <c r="Q322" s="52">
        <v>0</v>
      </c>
      <c r="R322" s="52">
        <v>0</v>
      </c>
      <c r="S322" s="52">
        <v>0</v>
      </c>
      <c r="T322" s="53">
        <v>15599827.9</v>
      </c>
    </row>
    <row r="323" spans="1:20" x14ac:dyDescent="0.35">
      <c r="A323" s="51" t="s">
        <v>125</v>
      </c>
      <c r="B323" s="52">
        <v>0</v>
      </c>
      <c r="C323" s="52">
        <v>0</v>
      </c>
      <c r="D323" s="52">
        <v>16</v>
      </c>
      <c r="E323" s="52">
        <v>0</v>
      </c>
      <c r="F323" s="52">
        <v>0</v>
      </c>
      <c r="G323" s="52">
        <v>30</v>
      </c>
      <c r="H323" s="52">
        <v>0</v>
      </c>
      <c r="I323" s="52">
        <v>0</v>
      </c>
      <c r="J323" s="52">
        <v>1</v>
      </c>
      <c r="K323" s="52">
        <v>0</v>
      </c>
      <c r="L323" s="52">
        <v>0</v>
      </c>
      <c r="M323" s="52">
        <v>2</v>
      </c>
      <c r="N323" s="52">
        <v>0</v>
      </c>
      <c r="O323" s="52">
        <v>0</v>
      </c>
      <c r="P323" s="52">
        <v>2</v>
      </c>
      <c r="Q323" s="52">
        <v>0</v>
      </c>
      <c r="R323" s="52">
        <v>0</v>
      </c>
      <c r="S323" s="52">
        <v>0</v>
      </c>
      <c r="T323" s="53">
        <v>5326719.8</v>
      </c>
    </row>
    <row r="324" spans="1:20" x14ac:dyDescent="0.35">
      <c r="A324" s="51" t="s">
        <v>331</v>
      </c>
      <c r="B324" s="52">
        <v>0</v>
      </c>
      <c r="C324" s="52">
        <v>0</v>
      </c>
      <c r="D324" s="52">
        <v>0</v>
      </c>
      <c r="E324" s="52">
        <v>0</v>
      </c>
      <c r="F324" s="52">
        <v>0</v>
      </c>
      <c r="G324" s="52">
        <v>0</v>
      </c>
      <c r="H324" s="52">
        <v>0</v>
      </c>
      <c r="I324" s="52">
        <v>0</v>
      </c>
      <c r="J324" s="52">
        <v>0</v>
      </c>
      <c r="K324" s="52">
        <v>0</v>
      </c>
      <c r="L324" s="52">
        <v>0</v>
      </c>
      <c r="M324" s="52">
        <v>0</v>
      </c>
      <c r="N324" s="52">
        <v>0</v>
      </c>
      <c r="O324" s="52">
        <v>0</v>
      </c>
      <c r="P324" s="52">
        <v>0</v>
      </c>
      <c r="Q324" s="52">
        <v>0</v>
      </c>
      <c r="R324" s="52">
        <v>0</v>
      </c>
      <c r="S324" s="52">
        <v>0</v>
      </c>
      <c r="T324" s="53">
        <v>29864463.399999999</v>
      </c>
    </row>
    <row r="325" spans="1:20" x14ac:dyDescent="0.35">
      <c r="A325" s="51" t="s">
        <v>551</v>
      </c>
      <c r="B325" s="52"/>
      <c r="C325" s="52"/>
      <c r="D325" s="52"/>
      <c r="E325" s="52"/>
      <c r="F325" s="52"/>
      <c r="G325" s="52"/>
      <c r="H325" s="52"/>
      <c r="I325" s="52"/>
      <c r="J325" s="52"/>
      <c r="K325" s="52"/>
      <c r="L325" s="52"/>
      <c r="M325" s="52"/>
      <c r="N325" s="52"/>
      <c r="O325" s="52"/>
      <c r="P325" s="52"/>
      <c r="Q325" s="52"/>
      <c r="R325" s="52"/>
      <c r="S325" s="52"/>
      <c r="T325" s="53">
        <v>9514168.4000000004</v>
      </c>
    </row>
    <row r="326" spans="1:20" x14ac:dyDescent="0.35">
      <c r="A326" s="46" t="s">
        <v>332</v>
      </c>
      <c r="B326" s="47">
        <v>0</v>
      </c>
      <c r="C326" s="47">
        <v>13</v>
      </c>
      <c r="D326" s="47">
        <v>732</v>
      </c>
      <c r="E326" s="47">
        <v>0</v>
      </c>
      <c r="F326" s="47">
        <v>61</v>
      </c>
      <c r="G326" s="47">
        <v>991</v>
      </c>
      <c r="H326" s="47">
        <v>0</v>
      </c>
      <c r="I326" s="47">
        <v>0</v>
      </c>
      <c r="J326" s="47">
        <v>63</v>
      </c>
      <c r="K326" s="47">
        <v>0</v>
      </c>
      <c r="L326" s="47">
        <v>0</v>
      </c>
      <c r="M326" s="47">
        <v>181</v>
      </c>
      <c r="N326" s="47">
        <v>0</v>
      </c>
      <c r="O326" s="47">
        <v>18</v>
      </c>
      <c r="P326" s="47">
        <v>974</v>
      </c>
      <c r="Q326" s="47">
        <v>0</v>
      </c>
      <c r="R326" s="47">
        <v>0</v>
      </c>
      <c r="S326" s="47">
        <v>2</v>
      </c>
      <c r="T326" s="48">
        <v>352225095.39999992</v>
      </c>
    </row>
    <row r="327" spans="1:20" x14ac:dyDescent="0.35">
      <c r="A327" s="49" t="s">
        <v>1</v>
      </c>
      <c r="B327" s="4">
        <v>0</v>
      </c>
      <c r="C327" s="4">
        <v>0</v>
      </c>
      <c r="D327" s="4">
        <v>0</v>
      </c>
      <c r="E327" s="4">
        <v>0</v>
      </c>
      <c r="F327" s="4">
        <v>0</v>
      </c>
      <c r="G327" s="4">
        <v>0</v>
      </c>
      <c r="H327" s="4">
        <v>0</v>
      </c>
      <c r="I327" s="4">
        <v>0</v>
      </c>
      <c r="J327" s="4">
        <v>0</v>
      </c>
      <c r="K327" s="4">
        <v>0</v>
      </c>
      <c r="L327" s="4">
        <v>0</v>
      </c>
      <c r="M327" s="4">
        <v>0</v>
      </c>
      <c r="N327" s="4">
        <v>0</v>
      </c>
      <c r="O327" s="4">
        <v>0</v>
      </c>
      <c r="P327" s="4">
        <v>0</v>
      </c>
      <c r="Q327" s="4">
        <v>0</v>
      </c>
      <c r="R327" s="4">
        <v>0</v>
      </c>
      <c r="S327" s="4">
        <v>0</v>
      </c>
      <c r="T327" s="50">
        <v>204204097.69999999</v>
      </c>
    </row>
    <row r="328" spans="1:20" x14ac:dyDescent="0.35">
      <c r="A328" s="51" t="s">
        <v>333</v>
      </c>
      <c r="B328" s="52">
        <v>0</v>
      </c>
      <c r="C328" s="52">
        <v>0</v>
      </c>
      <c r="D328" s="52">
        <v>0</v>
      </c>
      <c r="E328" s="52">
        <v>0</v>
      </c>
      <c r="F328" s="52">
        <v>0</v>
      </c>
      <c r="G328" s="52">
        <v>0</v>
      </c>
      <c r="H328" s="52">
        <v>0</v>
      </c>
      <c r="I328" s="52">
        <v>0</v>
      </c>
      <c r="J328" s="52">
        <v>0</v>
      </c>
      <c r="K328" s="52">
        <v>0</v>
      </c>
      <c r="L328" s="52">
        <v>0</v>
      </c>
      <c r="M328" s="52">
        <v>0</v>
      </c>
      <c r="N328" s="52">
        <v>0</v>
      </c>
      <c r="O328" s="52">
        <v>0</v>
      </c>
      <c r="P328" s="52">
        <v>0</v>
      </c>
      <c r="Q328" s="52">
        <v>0</v>
      </c>
      <c r="R328" s="52">
        <v>0</v>
      </c>
      <c r="S328" s="52">
        <v>0</v>
      </c>
      <c r="T328" s="53">
        <v>204204097.69999999</v>
      </c>
    </row>
    <row r="329" spans="1:20" x14ac:dyDescent="0.35">
      <c r="A329" s="49" t="s">
        <v>0</v>
      </c>
      <c r="B329" s="4">
        <v>0</v>
      </c>
      <c r="C329" s="4">
        <v>13</v>
      </c>
      <c r="D329" s="4">
        <v>732</v>
      </c>
      <c r="E329" s="4">
        <v>0</v>
      </c>
      <c r="F329" s="4">
        <v>61</v>
      </c>
      <c r="G329" s="4">
        <v>991</v>
      </c>
      <c r="H329" s="4">
        <v>0</v>
      </c>
      <c r="I329" s="4">
        <v>0</v>
      </c>
      <c r="J329" s="4">
        <v>63</v>
      </c>
      <c r="K329" s="4">
        <v>0</v>
      </c>
      <c r="L329" s="4">
        <v>0</v>
      </c>
      <c r="M329" s="4">
        <v>181</v>
      </c>
      <c r="N329" s="4">
        <v>0</v>
      </c>
      <c r="O329" s="4">
        <v>18</v>
      </c>
      <c r="P329" s="4">
        <v>974</v>
      </c>
      <c r="Q329" s="4">
        <v>0</v>
      </c>
      <c r="R329" s="4">
        <v>0</v>
      </c>
      <c r="S329" s="4">
        <v>2</v>
      </c>
      <c r="T329" s="50">
        <v>148020997.69999999</v>
      </c>
    </row>
    <row r="330" spans="1:20" x14ac:dyDescent="0.35">
      <c r="A330" s="51" t="s">
        <v>334</v>
      </c>
      <c r="B330" s="52">
        <v>0</v>
      </c>
      <c r="C330" s="52">
        <v>0</v>
      </c>
      <c r="D330" s="52">
        <v>374</v>
      </c>
      <c r="E330" s="52">
        <v>0</v>
      </c>
      <c r="F330" s="52">
        <v>0</v>
      </c>
      <c r="G330" s="52">
        <v>390</v>
      </c>
      <c r="H330" s="52">
        <v>0</v>
      </c>
      <c r="I330" s="52">
        <v>0</v>
      </c>
      <c r="J330" s="52">
        <v>0</v>
      </c>
      <c r="K330" s="52">
        <v>0</v>
      </c>
      <c r="L330" s="52">
        <v>0</v>
      </c>
      <c r="M330" s="52">
        <v>76</v>
      </c>
      <c r="N330" s="52">
        <v>0</v>
      </c>
      <c r="O330" s="52">
        <v>0</v>
      </c>
      <c r="P330" s="52">
        <v>437</v>
      </c>
      <c r="Q330" s="52">
        <v>0</v>
      </c>
      <c r="R330" s="52">
        <v>0</v>
      </c>
      <c r="S330" s="52">
        <v>2</v>
      </c>
      <c r="T330" s="53">
        <v>13699463.699999999</v>
      </c>
    </row>
    <row r="331" spans="1:20" x14ac:dyDescent="0.35">
      <c r="A331" s="51" t="s">
        <v>335</v>
      </c>
      <c r="B331" s="52">
        <v>0</v>
      </c>
      <c r="C331" s="52">
        <v>0</v>
      </c>
      <c r="D331" s="52">
        <v>0</v>
      </c>
      <c r="E331" s="52">
        <v>0</v>
      </c>
      <c r="F331" s="52">
        <v>0</v>
      </c>
      <c r="G331" s="52">
        <v>23</v>
      </c>
      <c r="H331" s="52">
        <v>0</v>
      </c>
      <c r="I331" s="52">
        <v>0</v>
      </c>
      <c r="J331" s="52">
        <v>1</v>
      </c>
      <c r="K331" s="52">
        <v>0</v>
      </c>
      <c r="L331" s="52">
        <v>0</v>
      </c>
      <c r="M331" s="52">
        <v>12</v>
      </c>
      <c r="N331" s="52">
        <v>0</v>
      </c>
      <c r="O331" s="52">
        <v>0</v>
      </c>
      <c r="P331" s="52">
        <v>0</v>
      </c>
      <c r="Q331" s="52">
        <v>0</v>
      </c>
      <c r="R331" s="52">
        <v>0</v>
      </c>
      <c r="S331" s="52">
        <v>0</v>
      </c>
      <c r="T331" s="53">
        <v>26228111.699999999</v>
      </c>
    </row>
    <row r="332" spans="1:20" x14ac:dyDescent="0.35">
      <c r="A332" s="51" t="s">
        <v>336</v>
      </c>
      <c r="B332" s="52"/>
      <c r="C332" s="52">
        <v>0</v>
      </c>
      <c r="D332" s="52"/>
      <c r="E332" s="52"/>
      <c r="F332" s="52">
        <v>0</v>
      </c>
      <c r="G332" s="52"/>
      <c r="H332" s="52"/>
      <c r="I332" s="52">
        <v>0</v>
      </c>
      <c r="J332" s="52"/>
      <c r="K332" s="52"/>
      <c r="L332" s="52">
        <v>0</v>
      </c>
      <c r="M332" s="52"/>
      <c r="N332" s="52"/>
      <c r="O332" s="52">
        <v>0</v>
      </c>
      <c r="P332" s="52"/>
      <c r="Q332" s="52"/>
      <c r="R332" s="52">
        <v>0</v>
      </c>
      <c r="S332" s="52"/>
      <c r="T332" s="53">
        <v>23127930</v>
      </c>
    </row>
    <row r="333" spans="1:20" x14ac:dyDescent="0.35">
      <c r="A333" s="51" t="s">
        <v>337</v>
      </c>
      <c r="B333" s="52">
        <v>0</v>
      </c>
      <c r="C333" s="52">
        <v>0</v>
      </c>
      <c r="D333" s="52">
        <v>0</v>
      </c>
      <c r="E333" s="52">
        <v>0</v>
      </c>
      <c r="F333" s="52">
        <v>0</v>
      </c>
      <c r="G333" s="52">
        <v>0</v>
      </c>
      <c r="H333" s="52">
        <v>0</v>
      </c>
      <c r="I333" s="52">
        <v>0</v>
      </c>
      <c r="J333" s="52">
        <v>0</v>
      </c>
      <c r="K333" s="52">
        <v>0</v>
      </c>
      <c r="L333" s="52">
        <v>0</v>
      </c>
      <c r="M333" s="52">
        <v>0</v>
      </c>
      <c r="N333" s="52">
        <v>0</v>
      </c>
      <c r="O333" s="52">
        <v>18</v>
      </c>
      <c r="P333" s="52">
        <v>0</v>
      </c>
      <c r="Q333" s="52">
        <v>0</v>
      </c>
      <c r="R333" s="52">
        <v>0</v>
      </c>
      <c r="S333" s="52">
        <v>0</v>
      </c>
      <c r="T333" s="53">
        <v>6138546.2000000002</v>
      </c>
    </row>
    <row r="334" spans="1:20" x14ac:dyDescent="0.35">
      <c r="A334" s="51" t="s">
        <v>338</v>
      </c>
      <c r="B334" s="52">
        <v>0</v>
      </c>
      <c r="C334" s="52">
        <v>0</v>
      </c>
      <c r="D334" s="52">
        <v>0</v>
      </c>
      <c r="E334" s="52">
        <v>0</v>
      </c>
      <c r="F334" s="52">
        <v>0</v>
      </c>
      <c r="G334" s="52">
        <v>0</v>
      </c>
      <c r="H334" s="52">
        <v>0</v>
      </c>
      <c r="I334" s="52">
        <v>0</v>
      </c>
      <c r="J334" s="52">
        <v>0</v>
      </c>
      <c r="K334" s="52">
        <v>0</v>
      </c>
      <c r="L334" s="52">
        <v>0</v>
      </c>
      <c r="M334" s="52">
        <v>0</v>
      </c>
      <c r="N334" s="52">
        <v>0</v>
      </c>
      <c r="O334" s="52">
        <v>0</v>
      </c>
      <c r="P334" s="52">
        <v>0</v>
      </c>
      <c r="Q334" s="52">
        <v>0</v>
      </c>
      <c r="R334" s="52">
        <v>0</v>
      </c>
      <c r="S334" s="52">
        <v>0</v>
      </c>
      <c r="T334" s="53">
        <v>6041435.2000000002</v>
      </c>
    </row>
    <row r="335" spans="1:20" x14ac:dyDescent="0.35">
      <c r="A335" s="51" t="s">
        <v>339</v>
      </c>
      <c r="B335" s="52">
        <v>0</v>
      </c>
      <c r="C335" s="52">
        <v>0</v>
      </c>
      <c r="D335" s="52">
        <v>308</v>
      </c>
      <c r="E335" s="52">
        <v>0</v>
      </c>
      <c r="F335" s="52">
        <v>0</v>
      </c>
      <c r="G335" s="52">
        <v>389</v>
      </c>
      <c r="H335" s="52">
        <v>0</v>
      </c>
      <c r="I335" s="52">
        <v>0</v>
      </c>
      <c r="J335" s="52">
        <v>62</v>
      </c>
      <c r="K335" s="52">
        <v>0</v>
      </c>
      <c r="L335" s="52">
        <v>0</v>
      </c>
      <c r="M335" s="52">
        <v>92</v>
      </c>
      <c r="N335" s="52">
        <v>0</v>
      </c>
      <c r="O335" s="52">
        <v>0</v>
      </c>
      <c r="P335" s="52">
        <v>537</v>
      </c>
      <c r="Q335" s="52">
        <v>0</v>
      </c>
      <c r="R335" s="52">
        <v>0</v>
      </c>
      <c r="S335" s="52">
        <v>0</v>
      </c>
      <c r="T335" s="53">
        <v>7702894.4000000004</v>
      </c>
    </row>
    <row r="336" spans="1:20" x14ac:dyDescent="0.35">
      <c r="A336" s="51" t="s">
        <v>128</v>
      </c>
      <c r="B336" s="52">
        <v>0</v>
      </c>
      <c r="C336" s="52">
        <v>0</v>
      </c>
      <c r="D336" s="52">
        <v>0</v>
      </c>
      <c r="E336" s="52">
        <v>0</v>
      </c>
      <c r="F336" s="52">
        <v>0</v>
      </c>
      <c r="G336" s="52">
        <v>0</v>
      </c>
      <c r="H336" s="52">
        <v>0</v>
      </c>
      <c r="I336" s="52">
        <v>0</v>
      </c>
      <c r="J336" s="52">
        <v>0</v>
      </c>
      <c r="K336" s="52">
        <v>0</v>
      </c>
      <c r="L336" s="52">
        <v>0</v>
      </c>
      <c r="M336" s="52">
        <v>0</v>
      </c>
      <c r="N336" s="52">
        <v>0</v>
      </c>
      <c r="O336" s="52">
        <v>0</v>
      </c>
      <c r="P336" s="52">
        <v>0</v>
      </c>
      <c r="Q336" s="52">
        <v>0</v>
      </c>
      <c r="R336" s="52">
        <v>0</v>
      </c>
      <c r="S336" s="52">
        <v>0</v>
      </c>
      <c r="T336" s="53">
        <v>34486513.899999999</v>
      </c>
    </row>
    <row r="337" spans="1:20" x14ac:dyDescent="0.35">
      <c r="A337" s="51" t="s">
        <v>340</v>
      </c>
      <c r="B337" s="52">
        <v>0</v>
      </c>
      <c r="C337" s="52">
        <v>13</v>
      </c>
      <c r="D337" s="52">
        <v>50</v>
      </c>
      <c r="E337" s="52">
        <v>0</v>
      </c>
      <c r="F337" s="52">
        <v>61</v>
      </c>
      <c r="G337" s="52">
        <v>189</v>
      </c>
      <c r="H337" s="52">
        <v>0</v>
      </c>
      <c r="I337" s="52">
        <v>0</v>
      </c>
      <c r="J337" s="52">
        <v>0</v>
      </c>
      <c r="K337" s="52">
        <v>0</v>
      </c>
      <c r="L337" s="52">
        <v>0</v>
      </c>
      <c r="M337" s="52">
        <v>1</v>
      </c>
      <c r="N337" s="52">
        <v>0</v>
      </c>
      <c r="O337" s="52">
        <v>0</v>
      </c>
      <c r="P337" s="52">
        <v>0</v>
      </c>
      <c r="Q337" s="52">
        <v>0</v>
      </c>
      <c r="R337" s="52">
        <v>0</v>
      </c>
      <c r="S337" s="52">
        <v>0</v>
      </c>
      <c r="T337" s="53">
        <v>30596102.600000001</v>
      </c>
    </row>
    <row r="338" spans="1:20" x14ac:dyDescent="0.35">
      <c r="A338" s="46" t="s">
        <v>341</v>
      </c>
      <c r="B338" s="47">
        <v>0</v>
      </c>
      <c r="C338" s="47">
        <v>14</v>
      </c>
      <c r="D338" s="47">
        <v>3610</v>
      </c>
      <c r="E338" s="47">
        <v>0</v>
      </c>
      <c r="F338" s="47">
        <v>10</v>
      </c>
      <c r="G338" s="47">
        <v>2151</v>
      </c>
      <c r="H338" s="47">
        <v>0</v>
      </c>
      <c r="I338" s="47">
        <v>0</v>
      </c>
      <c r="J338" s="47">
        <v>122</v>
      </c>
      <c r="K338" s="47">
        <v>0</v>
      </c>
      <c r="L338" s="47">
        <v>4</v>
      </c>
      <c r="M338" s="47">
        <v>230</v>
      </c>
      <c r="N338" s="47">
        <v>0</v>
      </c>
      <c r="O338" s="47">
        <v>0</v>
      </c>
      <c r="P338" s="47">
        <v>100</v>
      </c>
      <c r="Q338" s="47">
        <v>0</v>
      </c>
      <c r="R338" s="47">
        <v>1</v>
      </c>
      <c r="S338" s="47">
        <v>130</v>
      </c>
      <c r="T338" s="48">
        <v>348404363.90000004</v>
      </c>
    </row>
    <row r="339" spans="1:20" x14ac:dyDescent="0.35">
      <c r="A339" s="49" t="s">
        <v>1</v>
      </c>
      <c r="B339" s="4">
        <v>0</v>
      </c>
      <c r="C339" s="4">
        <v>14</v>
      </c>
      <c r="D339" s="4">
        <v>797</v>
      </c>
      <c r="E339" s="4">
        <v>0</v>
      </c>
      <c r="F339" s="4">
        <v>10</v>
      </c>
      <c r="G339" s="4">
        <v>519</v>
      </c>
      <c r="H339" s="4">
        <v>0</v>
      </c>
      <c r="I339" s="4">
        <v>0</v>
      </c>
      <c r="J339" s="4">
        <v>47</v>
      </c>
      <c r="K339" s="4">
        <v>0</v>
      </c>
      <c r="L339" s="4">
        <v>4</v>
      </c>
      <c r="M339" s="4">
        <v>69</v>
      </c>
      <c r="N339" s="4">
        <v>0</v>
      </c>
      <c r="O339" s="4">
        <v>0</v>
      </c>
      <c r="P339" s="4">
        <v>0</v>
      </c>
      <c r="Q339" s="4">
        <v>0</v>
      </c>
      <c r="R339" s="4">
        <v>1</v>
      </c>
      <c r="S339" s="4">
        <v>78</v>
      </c>
      <c r="T339" s="50">
        <v>281247448</v>
      </c>
    </row>
    <row r="340" spans="1:20" x14ac:dyDescent="0.35">
      <c r="A340" s="51" t="s">
        <v>342</v>
      </c>
      <c r="B340" s="52">
        <v>0</v>
      </c>
      <c r="C340" s="52">
        <v>14</v>
      </c>
      <c r="D340" s="52">
        <v>797</v>
      </c>
      <c r="E340" s="52">
        <v>0</v>
      </c>
      <c r="F340" s="52">
        <v>10</v>
      </c>
      <c r="G340" s="52">
        <v>519</v>
      </c>
      <c r="H340" s="52">
        <v>0</v>
      </c>
      <c r="I340" s="52">
        <v>0</v>
      </c>
      <c r="J340" s="52">
        <v>47</v>
      </c>
      <c r="K340" s="52">
        <v>0</v>
      </c>
      <c r="L340" s="52">
        <v>4</v>
      </c>
      <c r="M340" s="52">
        <v>69</v>
      </c>
      <c r="N340" s="52">
        <v>0</v>
      </c>
      <c r="O340" s="52">
        <v>0</v>
      </c>
      <c r="P340" s="52">
        <v>0</v>
      </c>
      <c r="Q340" s="52">
        <v>0</v>
      </c>
      <c r="R340" s="52">
        <v>1</v>
      </c>
      <c r="S340" s="52">
        <v>78</v>
      </c>
      <c r="T340" s="53">
        <v>281247448</v>
      </c>
    </row>
    <row r="341" spans="1:20" x14ac:dyDescent="0.35">
      <c r="A341" s="49" t="s">
        <v>0</v>
      </c>
      <c r="B341" s="4">
        <v>0</v>
      </c>
      <c r="C341" s="4">
        <v>0</v>
      </c>
      <c r="D341" s="4">
        <v>2813</v>
      </c>
      <c r="E341" s="4">
        <v>0</v>
      </c>
      <c r="F341" s="4">
        <v>0</v>
      </c>
      <c r="G341" s="4">
        <v>1632</v>
      </c>
      <c r="H341" s="4">
        <v>0</v>
      </c>
      <c r="I341" s="4">
        <v>0</v>
      </c>
      <c r="J341" s="4">
        <v>75</v>
      </c>
      <c r="K341" s="4">
        <v>0</v>
      </c>
      <c r="L341" s="4">
        <v>0</v>
      </c>
      <c r="M341" s="4">
        <v>161</v>
      </c>
      <c r="N341" s="4">
        <v>0</v>
      </c>
      <c r="O341" s="4">
        <v>0</v>
      </c>
      <c r="P341" s="4">
        <v>100</v>
      </c>
      <c r="Q341" s="4">
        <v>0</v>
      </c>
      <c r="R341" s="4">
        <v>0</v>
      </c>
      <c r="S341" s="4">
        <v>52</v>
      </c>
      <c r="T341" s="50">
        <v>67156915.899999991</v>
      </c>
    </row>
    <row r="342" spans="1:20" x14ac:dyDescent="0.35">
      <c r="A342" s="51" t="s">
        <v>343</v>
      </c>
      <c r="B342" s="52">
        <v>0</v>
      </c>
      <c r="C342" s="52">
        <v>0</v>
      </c>
      <c r="D342" s="52">
        <v>1003</v>
      </c>
      <c r="E342" s="52">
        <v>0</v>
      </c>
      <c r="F342" s="52">
        <v>0</v>
      </c>
      <c r="G342" s="52">
        <v>609</v>
      </c>
      <c r="H342" s="52">
        <v>0</v>
      </c>
      <c r="I342" s="52">
        <v>0</v>
      </c>
      <c r="J342" s="52">
        <v>57</v>
      </c>
      <c r="K342" s="52">
        <v>0</v>
      </c>
      <c r="L342" s="52">
        <v>0</v>
      </c>
      <c r="M342" s="52">
        <v>37</v>
      </c>
      <c r="N342" s="52">
        <v>0</v>
      </c>
      <c r="O342" s="52">
        <v>0</v>
      </c>
      <c r="P342" s="52">
        <v>100</v>
      </c>
      <c r="Q342" s="52">
        <v>0</v>
      </c>
      <c r="R342" s="52">
        <v>0</v>
      </c>
      <c r="S342" s="52">
        <v>52</v>
      </c>
      <c r="T342" s="53">
        <v>6257190.2000000002</v>
      </c>
    </row>
    <row r="343" spans="1:20" x14ac:dyDescent="0.35">
      <c r="A343" s="51" t="s">
        <v>344</v>
      </c>
      <c r="B343" s="52">
        <v>0</v>
      </c>
      <c r="C343" s="52">
        <v>0</v>
      </c>
      <c r="D343" s="52">
        <v>12</v>
      </c>
      <c r="E343" s="52">
        <v>0</v>
      </c>
      <c r="F343" s="52">
        <v>0</v>
      </c>
      <c r="G343" s="52">
        <v>19</v>
      </c>
      <c r="H343" s="52">
        <v>0</v>
      </c>
      <c r="I343" s="52">
        <v>0</v>
      </c>
      <c r="J343" s="52">
        <v>0</v>
      </c>
      <c r="K343" s="52">
        <v>0</v>
      </c>
      <c r="L343" s="52">
        <v>0</v>
      </c>
      <c r="M343" s="52">
        <v>3</v>
      </c>
      <c r="N343" s="52">
        <v>0</v>
      </c>
      <c r="O343" s="52">
        <v>0</v>
      </c>
      <c r="P343" s="52">
        <v>0</v>
      </c>
      <c r="Q343" s="52">
        <v>0</v>
      </c>
      <c r="R343" s="52">
        <v>0</v>
      </c>
      <c r="S343" s="52">
        <v>0</v>
      </c>
      <c r="T343" s="53">
        <v>6142189.7000000002</v>
      </c>
    </row>
    <row r="344" spans="1:20" x14ac:dyDescent="0.35">
      <c r="A344" s="51" t="s">
        <v>345</v>
      </c>
      <c r="B344" s="52">
        <v>0</v>
      </c>
      <c r="C344" s="52">
        <v>0</v>
      </c>
      <c r="D344" s="52">
        <v>1315</v>
      </c>
      <c r="E344" s="52">
        <v>0</v>
      </c>
      <c r="F344" s="52">
        <v>0</v>
      </c>
      <c r="G344" s="52">
        <v>382</v>
      </c>
      <c r="H344" s="52">
        <v>0</v>
      </c>
      <c r="I344" s="52">
        <v>0</v>
      </c>
      <c r="J344" s="52">
        <v>0</v>
      </c>
      <c r="K344" s="52">
        <v>0</v>
      </c>
      <c r="L344" s="52">
        <v>0</v>
      </c>
      <c r="M344" s="52">
        <v>0</v>
      </c>
      <c r="N344" s="52">
        <v>0</v>
      </c>
      <c r="O344" s="52">
        <v>0</v>
      </c>
      <c r="P344" s="52">
        <v>0</v>
      </c>
      <c r="Q344" s="52">
        <v>0</v>
      </c>
      <c r="R344" s="52">
        <v>0</v>
      </c>
      <c r="S344" s="52">
        <v>0</v>
      </c>
      <c r="T344" s="53">
        <v>24197823.100000001</v>
      </c>
    </row>
    <row r="345" spans="1:20" x14ac:dyDescent="0.35">
      <c r="A345" s="51" t="s">
        <v>346</v>
      </c>
      <c r="B345" s="52">
        <v>0</v>
      </c>
      <c r="C345" s="52">
        <v>0</v>
      </c>
      <c r="D345" s="52">
        <v>483</v>
      </c>
      <c r="E345" s="52">
        <v>0</v>
      </c>
      <c r="F345" s="52">
        <v>0</v>
      </c>
      <c r="G345" s="52">
        <v>622</v>
      </c>
      <c r="H345" s="52">
        <v>0</v>
      </c>
      <c r="I345" s="52">
        <v>0</v>
      </c>
      <c r="J345" s="52">
        <v>18</v>
      </c>
      <c r="K345" s="52">
        <v>0</v>
      </c>
      <c r="L345" s="52">
        <v>0</v>
      </c>
      <c r="M345" s="52">
        <v>121</v>
      </c>
      <c r="N345" s="52">
        <v>0</v>
      </c>
      <c r="O345" s="52">
        <v>0</v>
      </c>
      <c r="P345" s="52">
        <v>0</v>
      </c>
      <c r="Q345" s="52">
        <v>0</v>
      </c>
      <c r="R345" s="52">
        <v>0</v>
      </c>
      <c r="S345" s="52">
        <v>0</v>
      </c>
      <c r="T345" s="53">
        <v>12589006.5</v>
      </c>
    </row>
    <row r="346" spans="1:20" x14ac:dyDescent="0.35">
      <c r="A346" s="51" t="s">
        <v>347</v>
      </c>
      <c r="B346" s="52">
        <v>0</v>
      </c>
      <c r="C346" s="52">
        <v>0</v>
      </c>
      <c r="D346" s="52">
        <v>0</v>
      </c>
      <c r="E346" s="52">
        <v>0</v>
      </c>
      <c r="F346" s="52">
        <v>0</v>
      </c>
      <c r="G346" s="52">
        <v>0</v>
      </c>
      <c r="H346" s="52">
        <v>0</v>
      </c>
      <c r="I346" s="52">
        <v>0</v>
      </c>
      <c r="J346" s="52">
        <v>0</v>
      </c>
      <c r="K346" s="52">
        <v>0</v>
      </c>
      <c r="L346" s="52">
        <v>0</v>
      </c>
      <c r="M346" s="52">
        <v>0</v>
      </c>
      <c r="N346" s="52">
        <v>0</v>
      </c>
      <c r="O346" s="52">
        <v>0</v>
      </c>
      <c r="P346" s="52">
        <v>0</v>
      </c>
      <c r="Q346" s="52">
        <v>0</v>
      </c>
      <c r="R346" s="52">
        <v>0</v>
      </c>
      <c r="S346" s="52">
        <v>0</v>
      </c>
      <c r="T346" s="53">
        <v>8410244.3000000007</v>
      </c>
    </row>
    <row r="347" spans="1:20" x14ac:dyDescent="0.35">
      <c r="A347" s="51" t="s">
        <v>348</v>
      </c>
      <c r="B347" s="52">
        <v>0</v>
      </c>
      <c r="C347" s="52">
        <v>0</v>
      </c>
      <c r="D347" s="52">
        <v>0</v>
      </c>
      <c r="E347" s="52">
        <v>0</v>
      </c>
      <c r="F347" s="52">
        <v>0</v>
      </c>
      <c r="G347" s="52">
        <v>0</v>
      </c>
      <c r="H347" s="52">
        <v>0</v>
      </c>
      <c r="I347" s="52">
        <v>0</v>
      </c>
      <c r="J347" s="52">
        <v>0</v>
      </c>
      <c r="K347" s="52">
        <v>0</v>
      </c>
      <c r="L347" s="52">
        <v>0</v>
      </c>
      <c r="M347" s="52">
        <v>0</v>
      </c>
      <c r="N347" s="52">
        <v>0</v>
      </c>
      <c r="O347" s="52">
        <v>0</v>
      </c>
      <c r="P347" s="52">
        <v>0</v>
      </c>
      <c r="Q347" s="52">
        <v>0</v>
      </c>
      <c r="R347" s="52">
        <v>0</v>
      </c>
      <c r="S347" s="52">
        <v>0</v>
      </c>
      <c r="T347" s="53">
        <v>9560462.0999999996</v>
      </c>
    </row>
    <row r="348" spans="1:20" x14ac:dyDescent="0.35">
      <c r="A348" s="46" t="s">
        <v>349</v>
      </c>
      <c r="B348" s="47">
        <v>0</v>
      </c>
      <c r="C348" s="47">
        <v>7</v>
      </c>
      <c r="D348" s="47">
        <v>632</v>
      </c>
      <c r="E348" s="47">
        <v>0</v>
      </c>
      <c r="F348" s="47">
        <v>5</v>
      </c>
      <c r="G348" s="47">
        <v>443</v>
      </c>
      <c r="H348" s="47">
        <v>0</v>
      </c>
      <c r="I348" s="47">
        <v>1</v>
      </c>
      <c r="J348" s="47">
        <v>3</v>
      </c>
      <c r="K348" s="47">
        <v>0</v>
      </c>
      <c r="L348" s="47">
        <v>2</v>
      </c>
      <c r="M348" s="47">
        <v>78</v>
      </c>
      <c r="N348" s="47">
        <v>0</v>
      </c>
      <c r="O348" s="47">
        <v>0</v>
      </c>
      <c r="P348" s="47">
        <v>142</v>
      </c>
      <c r="Q348" s="47">
        <v>0</v>
      </c>
      <c r="R348" s="47">
        <v>0</v>
      </c>
      <c r="S348" s="47">
        <v>160</v>
      </c>
      <c r="T348" s="48">
        <v>333646192.10000002</v>
      </c>
    </row>
    <row r="349" spans="1:20" x14ac:dyDescent="0.35">
      <c r="A349" s="49" t="s">
        <v>1</v>
      </c>
      <c r="B349" s="4">
        <v>0</v>
      </c>
      <c r="C349" s="4">
        <v>0</v>
      </c>
      <c r="D349" s="4">
        <v>0</v>
      </c>
      <c r="E349" s="4">
        <v>0</v>
      </c>
      <c r="F349" s="4">
        <v>0</v>
      </c>
      <c r="G349" s="4">
        <v>0</v>
      </c>
      <c r="H349" s="4">
        <v>0</v>
      </c>
      <c r="I349" s="4">
        <v>0</v>
      </c>
      <c r="J349" s="4">
        <v>0</v>
      </c>
      <c r="K349" s="4">
        <v>0</v>
      </c>
      <c r="L349" s="4">
        <v>0</v>
      </c>
      <c r="M349" s="4">
        <v>0</v>
      </c>
      <c r="N349" s="4">
        <v>0</v>
      </c>
      <c r="O349" s="4">
        <v>0</v>
      </c>
      <c r="P349" s="4">
        <v>0</v>
      </c>
      <c r="Q349" s="4">
        <v>0</v>
      </c>
      <c r="R349" s="4">
        <v>0</v>
      </c>
      <c r="S349" s="4">
        <v>0</v>
      </c>
      <c r="T349" s="50">
        <v>206938707</v>
      </c>
    </row>
    <row r="350" spans="1:20" x14ac:dyDescent="0.35">
      <c r="A350" s="51" t="s">
        <v>552</v>
      </c>
      <c r="B350" s="52">
        <v>0</v>
      </c>
      <c r="C350" s="52">
        <v>0</v>
      </c>
      <c r="D350" s="52">
        <v>0</v>
      </c>
      <c r="E350" s="52">
        <v>0</v>
      </c>
      <c r="F350" s="52">
        <v>0</v>
      </c>
      <c r="G350" s="52">
        <v>0</v>
      </c>
      <c r="H350" s="52">
        <v>0</v>
      </c>
      <c r="I350" s="52">
        <v>0</v>
      </c>
      <c r="J350" s="52">
        <v>0</v>
      </c>
      <c r="K350" s="52">
        <v>0</v>
      </c>
      <c r="L350" s="52">
        <v>0</v>
      </c>
      <c r="M350" s="52">
        <v>0</v>
      </c>
      <c r="N350" s="52">
        <v>0</v>
      </c>
      <c r="O350" s="52">
        <v>0</v>
      </c>
      <c r="P350" s="52">
        <v>0</v>
      </c>
      <c r="Q350" s="52">
        <v>0</v>
      </c>
      <c r="R350" s="52">
        <v>0</v>
      </c>
      <c r="S350" s="52">
        <v>0</v>
      </c>
      <c r="T350" s="53">
        <v>206938707</v>
      </c>
    </row>
    <row r="351" spans="1:20" x14ac:dyDescent="0.35">
      <c r="A351" s="49" t="s">
        <v>0</v>
      </c>
      <c r="B351" s="4">
        <v>0</v>
      </c>
      <c r="C351" s="4">
        <v>7</v>
      </c>
      <c r="D351" s="4">
        <v>632</v>
      </c>
      <c r="E351" s="4">
        <v>0</v>
      </c>
      <c r="F351" s="4">
        <v>5</v>
      </c>
      <c r="G351" s="4">
        <v>443</v>
      </c>
      <c r="H351" s="4">
        <v>0</v>
      </c>
      <c r="I351" s="4">
        <v>1</v>
      </c>
      <c r="J351" s="4">
        <v>3</v>
      </c>
      <c r="K351" s="4">
        <v>0</v>
      </c>
      <c r="L351" s="4">
        <v>2</v>
      </c>
      <c r="M351" s="4">
        <v>78</v>
      </c>
      <c r="N351" s="4">
        <v>0</v>
      </c>
      <c r="O351" s="4">
        <v>0</v>
      </c>
      <c r="P351" s="4">
        <v>142</v>
      </c>
      <c r="Q351" s="4">
        <v>0</v>
      </c>
      <c r="R351" s="4">
        <v>0</v>
      </c>
      <c r="S351" s="4">
        <v>160</v>
      </c>
      <c r="T351" s="50">
        <v>126707485.10000001</v>
      </c>
    </row>
    <row r="352" spans="1:20" x14ac:dyDescent="0.35">
      <c r="A352" s="51" t="s">
        <v>515</v>
      </c>
      <c r="B352" s="52">
        <v>0</v>
      </c>
      <c r="C352" s="52">
        <v>0</v>
      </c>
      <c r="D352" s="52">
        <v>0</v>
      </c>
      <c r="E352" s="52">
        <v>0</v>
      </c>
      <c r="F352" s="52">
        <v>0</v>
      </c>
      <c r="G352" s="52">
        <v>0</v>
      </c>
      <c r="H352" s="52">
        <v>0</v>
      </c>
      <c r="I352" s="52">
        <v>0</v>
      </c>
      <c r="J352" s="52">
        <v>0</v>
      </c>
      <c r="K352" s="52">
        <v>0</v>
      </c>
      <c r="L352" s="52">
        <v>0</v>
      </c>
      <c r="M352" s="52">
        <v>0</v>
      </c>
      <c r="N352" s="52">
        <v>0</v>
      </c>
      <c r="O352" s="52">
        <v>0</v>
      </c>
      <c r="P352" s="52">
        <v>0</v>
      </c>
      <c r="Q352" s="52">
        <v>0</v>
      </c>
      <c r="R352" s="52">
        <v>0</v>
      </c>
      <c r="S352" s="52">
        <v>0</v>
      </c>
      <c r="T352" s="53">
        <v>11176138.6</v>
      </c>
    </row>
    <row r="353" spans="1:20" x14ac:dyDescent="0.35">
      <c r="A353" s="51" t="s">
        <v>352</v>
      </c>
      <c r="B353" s="52">
        <v>0</v>
      </c>
      <c r="C353" s="52">
        <v>7</v>
      </c>
      <c r="D353" s="52">
        <v>88</v>
      </c>
      <c r="E353" s="52">
        <v>0</v>
      </c>
      <c r="F353" s="52">
        <v>5</v>
      </c>
      <c r="G353" s="52">
        <v>59</v>
      </c>
      <c r="H353" s="52">
        <v>0</v>
      </c>
      <c r="I353" s="52">
        <v>1</v>
      </c>
      <c r="J353" s="52">
        <v>0</v>
      </c>
      <c r="K353" s="52">
        <v>0</v>
      </c>
      <c r="L353" s="52">
        <v>2</v>
      </c>
      <c r="M353" s="52">
        <v>7</v>
      </c>
      <c r="N353" s="52">
        <v>0</v>
      </c>
      <c r="O353" s="52">
        <v>0</v>
      </c>
      <c r="P353" s="52">
        <v>100</v>
      </c>
      <c r="Q353" s="52">
        <v>0</v>
      </c>
      <c r="R353" s="52">
        <v>0</v>
      </c>
      <c r="S353" s="52">
        <v>4</v>
      </c>
      <c r="T353" s="53">
        <v>13787453.800000001</v>
      </c>
    </row>
    <row r="354" spans="1:20" x14ac:dyDescent="0.35">
      <c r="A354" s="51" t="s">
        <v>353</v>
      </c>
      <c r="B354" s="52">
        <v>0</v>
      </c>
      <c r="C354" s="52">
        <v>0</v>
      </c>
      <c r="D354" s="52">
        <v>85</v>
      </c>
      <c r="E354" s="52">
        <v>0</v>
      </c>
      <c r="F354" s="52">
        <v>0</v>
      </c>
      <c r="G354" s="52">
        <v>71</v>
      </c>
      <c r="H354" s="52">
        <v>0</v>
      </c>
      <c r="I354" s="52">
        <v>0</v>
      </c>
      <c r="J354" s="52">
        <v>0</v>
      </c>
      <c r="K354" s="52">
        <v>0</v>
      </c>
      <c r="L354" s="52">
        <v>0</v>
      </c>
      <c r="M354" s="52">
        <v>0</v>
      </c>
      <c r="N354" s="52">
        <v>0</v>
      </c>
      <c r="O354" s="52">
        <v>0</v>
      </c>
      <c r="P354" s="52">
        <v>42</v>
      </c>
      <c r="Q354" s="52">
        <v>0</v>
      </c>
      <c r="R354" s="52">
        <v>0</v>
      </c>
      <c r="S354" s="52">
        <v>44</v>
      </c>
      <c r="T354" s="53">
        <v>12371929.800000001</v>
      </c>
    </row>
    <row r="355" spans="1:20" x14ac:dyDescent="0.35">
      <c r="A355" s="51" t="s">
        <v>354</v>
      </c>
      <c r="B355" s="52">
        <v>0</v>
      </c>
      <c r="C355" s="52">
        <v>0</v>
      </c>
      <c r="D355" s="52">
        <v>0</v>
      </c>
      <c r="E355" s="52">
        <v>0</v>
      </c>
      <c r="F355" s="52">
        <v>0</v>
      </c>
      <c r="G355" s="52">
        <v>0</v>
      </c>
      <c r="H355" s="52">
        <v>0</v>
      </c>
      <c r="I355" s="52">
        <v>0</v>
      </c>
      <c r="J355" s="52">
        <v>0</v>
      </c>
      <c r="K355" s="52">
        <v>0</v>
      </c>
      <c r="L355" s="52">
        <v>0</v>
      </c>
      <c r="M355" s="52">
        <v>0</v>
      </c>
      <c r="N355" s="52">
        <v>0</v>
      </c>
      <c r="O355" s="52">
        <v>0</v>
      </c>
      <c r="P355" s="52">
        <v>0</v>
      </c>
      <c r="Q355" s="52">
        <v>0</v>
      </c>
      <c r="R355" s="52">
        <v>0</v>
      </c>
      <c r="S355" s="52">
        <v>0</v>
      </c>
      <c r="T355" s="53">
        <v>27274556.199999999</v>
      </c>
    </row>
    <row r="356" spans="1:20" x14ac:dyDescent="0.35">
      <c r="A356" s="51" t="s">
        <v>355</v>
      </c>
      <c r="B356" s="52"/>
      <c r="C356" s="52"/>
      <c r="D356" s="52">
        <v>177</v>
      </c>
      <c r="E356" s="52"/>
      <c r="F356" s="52"/>
      <c r="G356" s="52">
        <v>115</v>
      </c>
      <c r="H356" s="52"/>
      <c r="I356" s="52"/>
      <c r="J356" s="52">
        <v>0</v>
      </c>
      <c r="K356" s="52"/>
      <c r="L356" s="52"/>
      <c r="M356" s="52">
        <v>0</v>
      </c>
      <c r="N356" s="52"/>
      <c r="O356" s="52"/>
      <c r="P356" s="52">
        <v>0</v>
      </c>
      <c r="Q356" s="52"/>
      <c r="R356" s="52"/>
      <c r="S356" s="52">
        <v>63</v>
      </c>
      <c r="T356" s="53">
        <v>9031745.3000000007</v>
      </c>
    </row>
    <row r="357" spans="1:20" x14ac:dyDescent="0.35">
      <c r="A357" s="51" t="s">
        <v>356</v>
      </c>
      <c r="B357" s="52">
        <v>0</v>
      </c>
      <c r="C357" s="52">
        <v>0</v>
      </c>
      <c r="D357" s="52">
        <v>0</v>
      </c>
      <c r="E357" s="52">
        <v>0</v>
      </c>
      <c r="F357" s="52">
        <v>0</v>
      </c>
      <c r="G357" s="52">
        <v>0</v>
      </c>
      <c r="H357" s="52">
        <v>0</v>
      </c>
      <c r="I357" s="52">
        <v>0</v>
      </c>
      <c r="J357" s="52">
        <v>0</v>
      </c>
      <c r="K357" s="52">
        <v>0</v>
      </c>
      <c r="L357" s="52">
        <v>0</v>
      </c>
      <c r="M357" s="52">
        <v>0</v>
      </c>
      <c r="N357" s="52">
        <v>0</v>
      </c>
      <c r="O357" s="52">
        <v>0</v>
      </c>
      <c r="P357" s="52">
        <v>0</v>
      </c>
      <c r="Q357" s="52">
        <v>0</v>
      </c>
      <c r="R357" s="52">
        <v>0</v>
      </c>
      <c r="S357" s="52">
        <v>0</v>
      </c>
      <c r="T357" s="53">
        <v>11387544.199999999</v>
      </c>
    </row>
    <row r="358" spans="1:20" x14ac:dyDescent="0.35">
      <c r="A358" s="51" t="s">
        <v>357</v>
      </c>
      <c r="B358" s="52">
        <v>0</v>
      </c>
      <c r="C358" s="52">
        <v>0</v>
      </c>
      <c r="D358" s="52">
        <v>0</v>
      </c>
      <c r="E358" s="52">
        <v>0</v>
      </c>
      <c r="F358" s="52">
        <v>0</v>
      </c>
      <c r="G358" s="52">
        <v>0</v>
      </c>
      <c r="H358" s="52">
        <v>0</v>
      </c>
      <c r="I358" s="52">
        <v>0</v>
      </c>
      <c r="J358" s="52">
        <v>0</v>
      </c>
      <c r="K358" s="52">
        <v>0</v>
      </c>
      <c r="L358" s="52">
        <v>0</v>
      </c>
      <c r="M358" s="52">
        <v>0</v>
      </c>
      <c r="N358" s="52">
        <v>0</v>
      </c>
      <c r="O358" s="52">
        <v>0</v>
      </c>
      <c r="P358" s="52">
        <v>0</v>
      </c>
      <c r="Q358" s="52">
        <v>0</v>
      </c>
      <c r="R358" s="52">
        <v>0</v>
      </c>
      <c r="S358" s="52">
        <v>0</v>
      </c>
      <c r="T358" s="53">
        <v>8326115.2999999998</v>
      </c>
    </row>
    <row r="359" spans="1:20" x14ac:dyDescent="0.35">
      <c r="A359" s="51" t="s">
        <v>125</v>
      </c>
      <c r="B359" s="52">
        <v>0</v>
      </c>
      <c r="C359" s="52">
        <v>0</v>
      </c>
      <c r="D359" s="52">
        <v>0</v>
      </c>
      <c r="E359" s="52">
        <v>0</v>
      </c>
      <c r="F359" s="52">
        <v>0</v>
      </c>
      <c r="G359" s="52">
        <v>0</v>
      </c>
      <c r="H359" s="52">
        <v>0</v>
      </c>
      <c r="I359" s="52">
        <v>0</v>
      </c>
      <c r="J359" s="52">
        <v>0</v>
      </c>
      <c r="K359" s="52">
        <v>0</v>
      </c>
      <c r="L359" s="52">
        <v>0</v>
      </c>
      <c r="M359" s="52">
        <v>0</v>
      </c>
      <c r="N359" s="52">
        <v>0</v>
      </c>
      <c r="O359" s="52">
        <v>0</v>
      </c>
      <c r="P359" s="52">
        <v>0</v>
      </c>
      <c r="Q359" s="52">
        <v>0</v>
      </c>
      <c r="R359" s="52">
        <v>0</v>
      </c>
      <c r="S359" s="52">
        <v>0</v>
      </c>
      <c r="T359" s="53">
        <v>13879740.1</v>
      </c>
    </row>
    <row r="360" spans="1:20" x14ac:dyDescent="0.35">
      <c r="A360" s="51" t="s">
        <v>358</v>
      </c>
      <c r="B360" s="52">
        <v>0</v>
      </c>
      <c r="C360" s="52">
        <v>0</v>
      </c>
      <c r="D360" s="52">
        <v>249</v>
      </c>
      <c r="E360" s="52">
        <v>0</v>
      </c>
      <c r="F360" s="52">
        <v>0</v>
      </c>
      <c r="G360" s="52">
        <v>174</v>
      </c>
      <c r="H360" s="52">
        <v>0</v>
      </c>
      <c r="I360" s="52">
        <v>0</v>
      </c>
      <c r="J360" s="52">
        <v>0</v>
      </c>
      <c r="K360" s="52">
        <v>0</v>
      </c>
      <c r="L360" s="52">
        <v>0</v>
      </c>
      <c r="M360" s="52">
        <v>40</v>
      </c>
      <c r="N360" s="52">
        <v>0</v>
      </c>
      <c r="O360" s="52">
        <v>0</v>
      </c>
      <c r="P360" s="52">
        <v>0</v>
      </c>
      <c r="Q360" s="52">
        <v>0</v>
      </c>
      <c r="R360" s="52">
        <v>0</v>
      </c>
      <c r="S360" s="52">
        <v>45</v>
      </c>
      <c r="T360" s="53">
        <v>11745359.4</v>
      </c>
    </row>
    <row r="361" spans="1:20" x14ac:dyDescent="0.35">
      <c r="A361" s="51" t="s">
        <v>359</v>
      </c>
      <c r="B361" s="52">
        <v>0</v>
      </c>
      <c r="C361" s="52">
        <v>0</v>
      </c>
      <c r="D361" s="52">
        <v>33</v>
      </c>
      <c r="E361" s="52">
        <v>0</v>
      </c>
      <c r="F361" s="52">
        <v>0</v>
      </c>
      <c r="G361" s="52">
        <v>24</v>
      </c>
      <c r="H361" s="52">
        <v>0</v>
      </c>
      <c r="I361" s="52">
        <v>0</v>
      </c>
      <c r="J361" s="52">
        <v>3</v>
      </c>
      <c r="K361" s="52">
        <v>0</v>
      </c>
      <c r="L361" s="52">
        <v>0</v>
      </c>
      <c r="M361" s="52">
        <v>31</v>
      </c>
      <c r="N361" s="52">
        <v>0</v>
      </c>
      <c r="O361" s="52">
        <v>0</v>
      </c>
      <c r="P361" s="52">
        <v>0</v>
      </c>
      <c r="Q361" s="52">
        <v>0</v>
      </c>
      <c r="R361" s="52">
        <v>0</v>
      </c>
      <c r="S361" s="52">
        <v>4</v>
      </c>
      <c r="T361" s="53">
        <v>7726902.4000000004</v>
      </c>
    </row>
    <row r="362" spans="1:20" x14ac:dyDescent="0.35">
      <c r="A362" s="46" t="s">
        <v>360</v>
      </c>
      <c r="B362" s="47">
        <v>0</v>
      </c>
      <c r="C362" s="47">
        <v>396</v>
      </c>
      <c r="D362" s="47">
        <v>19842</v>
      </c>
      <c r="E362" s="47">
        <v>0</v>
      </c>
      <c r="F362" s="47">
        <v>167</v>
      </c>
      <c r="G362" s="47">
        <v>26560</v>
      </c>
      <c r="H362" s="47">
        <v>0</v>
      </c>
      <c r="I362" s="47">
        <v>194</v>
      </c>
      <c r="J362" s="47">
        <v>30</v>
      </c>
      <c r="K362" s="47">
        <v>0</v>
      </c>
      <c r="L362" s="47">
        <v>133</v>
      </c>
      <c r="M362" s="47">
        <v>9744</v>
      </c>
      <c r="N362" s="47">
        <v>0</v>
      </c>
      <c r="O362" s="47">
        <v>0</v>
      </c>
      <c r="P362" s="47">
        <v>143</v>
      </c>
      <c r="Q362" s="47">
        <v>0</v>
      </c>
      <c r="R362" s="47">
        <v>0</v>
      </c>
      <c r="S362" s="47">
        <v>2</v>
      </c>
      <c r="T362" s="48">
        <v>314885023.19999999</v>
      </c>
    </row>
    <row r="363" spans="1:20" x14ac:dyDescent="0.35">
      <c r="A363" s="49" t="s">
        <v>1</v>
      </c>
      <c r="B363" s="4">
        <v>0</v>
      </c>
      <c r="C363" s="4">
        <v>0</v>
      </c>
      <c r="D363" s="4">
        <v>18400</v>
      </c>
      <c r="E363" s="4">
        <v>0</v>
      </c>
      <c r="F363" s="4">
        <v>0</v>
      </c>
      <c r="G363" s="4">
        <v>24768</v>
      </c>
      <c r="H363" s="4">
        <v>0</v>
      </c>
      <c r="I363" s="4">
        <v>0</v>
      </c>
      <c r="J363" s="4">
        <v>0</v>
      </c>
      <c r="K363" s="4">
        <v>0</v>
      </c>
      <c r="L363" s="4">
        <v>0</v>
      </c>
      <c r="M363" s="4">
        <v>8902</v>
      </c>
      <c r="N363" s="4">
        <v>0</v>
      </c>
      <c r="O363" s="4">
        <v>0</v>
      </c>
      <c r="P363" s="4">
        <v>0</v>
      </c>
      <c r="Q363" s="4">
        <v>0</v>
      </c>
      <c r="R363" s="4">
        <v>0</v>
      </c>
      <c r="S363" s="4">
        <v>0</v>
      </c>
      <c r="T363" s="50">
        <v>237445703.5</v>
      </c>
    </row>
    <row r="364" spans="1:20" x14ac:dyDescent="0.35">
      <c r="A364" s="51" t="s">
        <v>553</v>
      </c>
      <c r="B364" s="52">
        <v>0</v>
      </c>
      <c r="C364" s="52">
        <v>0</v>
      </c>
      <c r="D364" s="52">
        <v>18400</v>
      </c>
      <c r="E364" s="52">
        <v>0</v>
      </c>
      <c r="F364" s="52">
        <v>0</v>
      </c>
      <c r="G364" s="52">
        <v>24768</v>
      </c>
      <c r="H364" s="52">
        <v>0</v>
      </c>
      <c r="I364" s="52">
        <v>0</v>
      </c>
      <c r="J364" s="52">
        <v>0</v>
      </c>
      <c r="K364" s="52">
        <v>0</v>
      </c>
      <c r="L364" s="52">
        <v>0</v>
      </c>
      <c r="M364" s="52">
        <v>8902</v>
      </c>
      <c r="N364" s="52">
        <v>0</v>
      </c>
      <c r="O364" s="52">
        <v>0</v>
      </c>
      <c r="P364" s="52">
        <v>0</v>
      </c>
      <c r="Q364" s="52">
        <v>0</v>
      </c>
      <c r="R364" s="52">
        <v>0</v>
      </c>
      <c r="S364" s="52">
        <v>0</v>
      </c>
      <c r="T364" s="53">
        <v>237445703.5</v>
      </c>
    </row>
    <row r="365" spans="1:20" x14ac:dyDescent="0.35">
      <c r="A365" s="49" t="s">
        <v>0</v>
      </c>
      <c r="B365" s="4">
        <v>0</v>
      </c>
      <c r="C365" s="4">
        <v>396</v>
      </c>
      <c r="D365" s="4">
        <v>1442</v>
      </c>
      <c r="E365" s="4">
        <v>0</v>
      </c>
      <c r="F365" s="4">
        <v>167</v>
      </c>
      <c r="G365" s="4">
        <v>1792</v>
      </c>
      <c r="H365" s="4">
        <v>0</v>
      </c>
      <c r="I365" s="4">
        <v>194</v>
      </c>
      <c r="J365" s="4">
        <v>30</v>
      </c>
      <c r="K365" s="4">
        <v>0</v>
      </c>
      <c r="L365" s="4">
        <v>133</v>
      </c>
      <c r="M365" s="4">
        <v>842</v>
      </c>
      <c r="N365" s="4">
        <v>0</v>
      </c>
      <c r="O365" s="4">
        <v>0</v>
      </c>
      <c r="P365" s="4">
        <v>143</v>
      </c>
      <c r="Q365" s="4">
        <v>0</v>
      </c>
      <c r="R365" s="4">
        <v>0</v>
      </c>
      <c r="S365" s="4">
        <v>2</v>
      </c>
      <c r="T365" s="50">
        <v>77439319.700000003</v>
      </c>
    </row>
    <row r="366" spans="1:20" x14ac:dyDescent="0.35">
      <c r="A366" s="51" t="s">
        <v>362</v>
      </c>
      <c r="B366" s="52">
        <v>0</v>
      </c>
      <c r="C366" s="52">
        <v>0</v>
      </c>
      <c r="D366" s="52">
        <v>0</v>
      </c>
      <c r="E366" s="52">
        <v>0</v>
      </c>
      <c r="F366" s="52">
        <v>0</v>
      </c>
      <c r="G366" s="52">
        <v>0</v>
      </c>
      <c r="H366" s="52">
        <v>0</v>
      </c>
      <c r="I366" s="52">
        <v>0</v>
      </c>
      <c r="J366" s="52">
        <v>0</v>
      </c>
      <c r="K366" s="52">
        <v>0</v>
      </c>
      <c r="L366" s="52">
        <v>0</v>
      </c>
      <c r="M366" s="52">
        <v>0</v>
      </c>
      <c r="N366" s="52">
        <v>0</v>
      </c>
      <c r="O366" s="52">
        <v>0</v>
      </c>
      <c r="P366" s="52">
        <v>0</v>
      </c>
      <c r="Q366" s="52">
        <v>0</v>
      </c>
      <c r="R366" s="52">
        <v>0</v>
      </c>
      <c r="S366" s="52">
        <v>0</v>
      </c>
      <c r="T366" s="53">
        <v>10175482.5</v>
      </c>
    </row>
    <row r="367" spans="1:20" x14ac:dyDescent="0.35">
      <c r="A367" s="51" t="s">
        <v>363</v>
      </c>
      <c r="B367" s="52">
        <v>0</v>
      </c>
      <c r="C367" s="52">
        <v>0</v>
      </c>
      <c r="D367" s="52">
        <v>0</v>
      </c>
      <c r="E367" s="52">
        <v>0</v>
      </c>
      <c r="F367" s="52">
        <v>0</v>
      </c>
      <c r="G367" s="52">
        <v>0</v>
      </c>
      <c r="H367" s="52">
        <v>0</v>
      </c>
      <c r="I367" s="52">
        <v>0</v>
      </c>
      <c r="J367" s="52">
        <v>0</v>
      </c>
      <c r="K367" s="52">
        <v>0</v>
      </c>
      <c r="L367" s="52">
        <v>0</v>
      </c>
      <c r="M367" s="52">
        <v>0</v>
      </c>
      <c r="N367" s="52">
        <v>0</v>
      </c>
      <c r="O367" s="52">
        <v>0</v>
      </c>
      <c r="P367" s="52">
        <v>0</v>
      </c>
      <c r="Q367" s="52">
        <v>0</v>
      </c>
      <c r="R367" s="52">
        <v>0</v>
      </c>
      <c r="S367" s="52">
        <v>0</v>
      </c>
      <c r="T367" s="53">
        <v>11588419.6</v>
      </c>
    </row>
    <row r="368" spans="1:20" x14ac:dyDescent="0.35">
      <c r="A368" s="51" t="s">
        <v>364</v>
      </c>
      <c r="B368" s="52">
        <v>0</v>
      </c>
      <c r="C368" s="52">
        <v>0</v>
      </c>
      <c r="D368" s="52">
        <v>367</v>
      </c>
      <c r="E368" s="52">
        <v>0</v>
      </c>
      <c r="F368" s="52">
        <v>0</v>
      </c>
      <c r="G368" s="52">
        <v>442</v>
      </c>
      <c r="H368" s="52">
        <v>0</v>
      </c>
      <c r="I368" s="52">
        <v>0</v>
      </c>
      <c r="J368" s="52">
        <v>0</v>
      </c>
      <c r="K368" s="52">
        <v>0</v>
      </c>
      <c r="L368" s="52">
        <v>0</v>
      </c>
      <c r="M368" s="52">
        <v>241</v>
      </c>
      <c r="N368" s="52">
        <v>0</v>
      </c>
      <c r="O368" s="52">
        <v>0</v>
      </c>
      <c r="P368" s="52">
        <v>143</v>
      </c>
      <c r="Q368" s="52">
        <v>0</v>
      </c>
      <c r="R368" s="52">
        <v>0</v>
      </c>
      <c r="S368" s="52">
        <v>2</v>
      </c>
      <c r="T368" s="53">
        <v>10161626.5</v>
      </c>
    </row>
    <row r="369" spans="1:20" x14ac:dyDescent="0.35">
      <c r="A369" s="51" t="s">
        <v>365</v>
      </c>
      <c r="B369" s="52">
        <v>0</v>
      </c>
      <c r="C369" s="52">
        <v>396</v>
      </c>
      <c r="D369" s="52">
        <v>953</v>
      </c>
      <c r="E369" s="52">
        <v>0</v>
      </c>
      <c r="F369" s="52">
        <v>167</v>
      </c>
      <c r="G369" s="52">
        <v>1111</v>
      </c>
      <c r="H369" s="52">
        <v>0</v>
      </c>
      <c r="I369" s="52">
        <v>194</v>
      </c>
      <c r="J369" s="52">
        <v>30</v>
      </c>
      <c r="K369" s="52">
        <v>0</v>
      </c>
      <c r="L369" s="52">
        <v>133</v>
      </c>
      <c r="M369" s="52">
        <v>470</v>
      </c>
      <c r="N369" s="52">
        <v>0</v>
      </c>
      <c r="O369" s="52">
        <v>0</v>
      </c>
      <c r="P369" s="52">
        <v>0</v>
      </c>
      <c r="Q369" s="52">
        <v>0</v>
      </c>
      <c r="R369" s="52">
        <v>0</v>
      </c>
      <c r="S369" s="52">
        <v>0</v>
      </c>
      <c r="T369" s="53">
        <v>31717562.199999999</v>
      </c>
    </row>
    <row r="370" spans="1:20" x14ac:dyDescent="0.35">
      <c r="A370" s="51" t="s">
        <v>366</v>
      </c>
      <c r="B370" s="52"/>
      <c r="C370" s="52">
        <v>0</v>
      </c>
      <c r="D370" s="52">
        <v>0</v>
      </c>
      <c r="E370" s="52"/>
      <c r="F370" s="52">
        <v>0</v>
      </c>
      <c r="G370" s="52">
        <v>0</v>
      </c>
      <c r="H370" s="52"/>
      <c r="I370" s="52">
        <v>0</v>
      </c>
      <c r="J370" s="52">
        <v>0</v>
      </c>
      <c r="K370" s="52"/>
      <c r="L370" s="52">
        <v>0</v>
      </c>
      <c r="M370" s="52">
        <v>0</v>
      </c>
      <c r="N370" s="52"/>
      <c r="O370" s="52">
        <v>0</v>
      </c>
      <c r="P370" s="52">
        <v>0</v>
      </c>
      <c r="Q370" s="52"/>
      <c r="R370" s="52">
        <v>0</v>
      </c>
      <c r="S370" s="52">
        <v>0</v>
      </c>
      <c r="T370" s="53">
        <v>7580176</v>
      </c>
    </row>
    <row r="371" spans="1:20" x14ac:dyDescent="0.35">
      <c r="A371" s="51" t="s">
        <v>192</v>
      </c>
      <c r="B371" s="52">
        <v>0</v>
      </c>
      <c r="C371" s="52">
        <v>0</v>
      </c>
      <c r="D371" s="52">
        <v>122</v>
      </c>
      <c r="E371" s="52">
        <v>0</v>
      </c>
      <c r="F371" s="52">
        <v>0</v>
      </c>
      <c r="G371" s="52">
        <v>239</v>
      </c>
      <c r="H371" s="52">
        <v>0</v>
      </c>
      <c r="I371" s="52">
        <v>0</v>
      </c>
      <c r="J371" s="52">
        <v>0</v>
      </c>
      <c r="K371" s="52">
        <v>0</v>
      </c>
      <c r="L371" s="52">
        <v>0</v>
      </c>
      <c r="M371" s="52">
        <v>131</v>
      </c>
      <c r="N371" s="52">
        <v>0</v>
      </c>
      <c r="O371" s="52">
        <v>0</v>
      </c>
      <c r="P371" s="52">
        <v>0</v>
      </c>
      <c r="Q371" s="52">
        <v>0</v>
      </c>
      <c r="R371" s="52">
        <v>0</v>
      </c>
      <c r="S371" s="52">
        <v>0</v>
      </c>
      <c r="T371" s="53">
        <v>6216052.9000000004</v>
      </c>
    </row>
    <row r="372" spans="1:20" x14ac:dyDescent="0.35">
      <c r="A372" s="46" t="s">
        <v>367</v>
      </c>
      <c r="B372" s="47">
        <v>0</v>
      </c>
      <c r="C372" s="47">
        <v>506</v>
      </c>
      <c r="D372" s="47">
        <v>1803</v>
      </c>
      <c r="E372" s="47">
        <v>0</v>
      </c>
      <c r="F372" s="47">
        <v>439</v>
      </c>
      <c r="G372" s="47">
        <v>1940</v>
      </c>
      <c r="H372" s="47">
        <v>0</v>
      </c>
      <c r="I372" s="47">
        <v>0</v>
      </c>
      <c r="J372" s="47">
        <v>171</v>
      </c>
      <c r="K372" s="47">
        <v>0</v>
      </c>
      <c r="L372" s="47">
        <v>326</v>
      </c>
      <c r="M372" s="47">
        <v>1120</v>
      </c>
      <c r="N372" s="47">
        <v>0</v>
      </c>
      <c r="O372" s="47">
        <v>0</v>
      </c>
      <c r="P372" s="47">
        <v>0</v>
      </c>
      <c r="Q372" s="47">
        <v>0</v>
      </c>
      <c r="R372" s="47">
        <v>0</v>
      </c>
      <c r="S372" s="47">
        <v>0</v>
      </c>
      <c r="T372" s="48">
        <v>304589333.39999998</v>
      </c>
    </row>
    <row r="373" spans="1:20" x14ac:dyDescent="0.35">
      <c r="A373" s="49" t="s">
        <v>1</v>
      </c>
      <c r="B373" s="4">
        <v>0</v>
      </c>
      <c r="C373" s="4">
        <v>0</v>
      </c>
      <c r="D373" s="4">
        <v>0</v>
      </c>
      <c r="E373" s="4">
        <v>0</v>
      </c>
      <c r="F373" s="4">
        <v>0</v>
      </c>
      <c r="G373" s="4">
        <v>0</v>
      </c>
      <c r="H373" s="4">
        <v>0</v>
      </c>
      <c r="I373" s="4">
        <v>0</v>
      </c>
      <c r="J373" s="4">
        <v>0</v>
      </c>
      <c r="K373" s="4">
        <v>0</v>
      </c>
      <c r="L373" s="4">
        <v>0</v>
      </c>
      <c r="M373" s="4">
        <v>0</v>
      </c>
      <c r="N373" s="4">
        <v>0</v>
      </c>
      <c r="O373" s="4">
        <v>0</v>
      </c>
      <c r="P373" s="4">
        <v>0</v>
      </c>
      <c r="Q373" s="4">
        <v>0</v>
      </c>
      <c r="R373" s="4">
        <v>0</v>
      </c>
      <c r="S373" s="4">
        <v>0</v>
      </c>
      <c r="T373" s="50">
        <v>231969207.69999999</v>
      </c>
    </row>
    <row r="374" spans="1:20" x14ac:dyDescent="0.35">
      <c r="A374" s="51" t="s">
        <v>368</v>
      </c>
      <c r="B374" s="52">
        <v>0</v>
      </c>
      <c r="C374" s="52">
        <v>0</v>
      </c>
      <c r="D374" s="52">
        <v>0</v>
      </c>
      <c r="E374" s="52">
        <v>0</v>
      </c>
      <c r="F374" s="52">
        <v>0</v>
      </c>
      <c r="G374" s="52">
        <v>0</v>
      </c>
      <c r="H374" s="52">
        <v>0</v>
      </c>
      <c r="I374" s="52">
        <v>0</v>
      </c>
      <c r="J374" s="52">
        <v>0</v>
      </c>
      <c r="K374" s="52">
        <v>0</v>
      </c>
      <c r="L374" s="52">
        <v>0</v>
      </c>
      <c r="M374" s="52">
        <v>0</v>
      </c>
      <c r="N374" s="52">
        <v>0</v>
      </c>
      <c r="O374" s="52">
        <v>0</v>
      </c>
      <c r="P374" s="52">
        <v>0</v>
      </c>
      <c r="Q374" s="52">
        <v>0</v>
      </c>
      <c r="R374" s="52">
        <v>0</v>
      </c>
      <c r="S374" s="52">
        <v>0</v>
      </c>
      <c r="T374" s="53">
        <v>231969207.69999999</v>
      </c>
    </row>
    <row r="375" spans="1:20" x14ac:dyDescent="0.35">
      <c r="A375" s="49" t="s">
        <v>0</v>
      </c>
      <c r="B375" s="4">
        <v>0</v>
      </c>
      <c r="C375" s="4">
        <v>506</v>
      </c>
      <c r="D375" s="4">
        <v>1803</v>
      </c>
      <c r="E375" s="4">
        <v>0</v>
      </c>
      <c r="F375" s="4">
        <v>439</v>
      </c>
      <c r="G375" s="4">
        <v>1940</v>
      </c>
      <c r="H375" s="4">
        <v>0</v>
      </c>
      <c r="I375" s="4">
        <v>0</v>
      </c>
      <c r="J375" s="4">
        <v>171</v>
      </c>
      <c r="K375" s="4">
        <v>0</v>
      </c>
      <c r="L375" s="4">
        <v>326</v>
      </c>
      <c r="M375" s="4">
        <v>1120</v>
      </c>
      <c r="N375" s="4">
        <v>0</v>
      </c>
      <c r="O375" s="4">
        <v>0</v>
      </c>
      <c r="P375" s="4">
        <v>0</v>
      </c>
      <c r="Q375" s="4">
        <v>0</v>
      </c>
      <c r="R375" s="4">
        <v>0</v>
      </c>
      <c r="S375" s="4">
        <v>0</v>
      </c>
      <c r="T375" s="50">
        <v>72620125.699999988</v>
      </c>
    </row>
    <row r="376" spans="1:20" x14ac:dyDescent="0.35">
      <c r="A376" s="51" t="s">
        <v>369</v>
      </c>
      <c r="B376" s="52">
        <v>0</v>
      </c>
      <c r="C376" s="52">
        <v>0</v>
      </c>
      <c r="D376" s="52">
        <v>0</v>
      </c>
      <c r="E376" s="52">
        <v>0</v>
      </c>
      <c r="F376" s="52">
        <v>0</v>
      </c>
      <c r="G376" s="52">
        <v>0</v>
      </c>
      <c r="H376" s="52">
        <v>0</v>
      </c>
      <c r="I376" s="52">
        <v>0</v>
      </c>
      <c r="J376" s="52">
        <v>0</v>
      </c>
      <c r="K376" s="52">
        <v>0</v>
      </c>
      <c r="L376" s="52">
        <v>0</v>
      </c>
      <c r="M376" s="52">
        <v>0</v>
      </c>
      <c r="N376" s="52">
        <v>0</v>
      </c>
      <c r="O376" s="52">
        <v>0</v>
      </c>
      <c r="P376" s="52">
        <v>0</v>
      </c>
      <c r="Q376" s="52">
        <v>0</v>
      </c>
      <c r="R376" s="52">
        <v>0</v>
      </c>
      <c r="S376" s="52">
        <v>0</v>
      </c>
      <c r="T376" s="53">
        <v>4847089.5999999996</v>
      </c>
    </row>
    <row r="377" spans="1:20" x14ac:dyDescent="0.35">
      <c r="A377" s="51" t="s">
        <v>370</v>
      </c>
      <c r="B377" s="52">
        <v>0</v>
      </c>
      <c r="C377" s="52">
        <v>0</v>
      </c>
      <c r="D377" s="52">
        <v>395</v>
      </c>
      <c r="E377" s="52">
        <v>0</v>
      </c>
      <c r="F377" s="52">
        <v>0</v>
      </c>
      <c r="G377" s="52">
        <v>268</v>
      </c>
      <c r="H377" s="52">
        <v>0</v>
      </c>
      <c r="I377" s="52">
        <v>0</v>
      </c>
      <c r="J377" s="52">
        <v>167</v>
      </c>
      <c r="K377" s="52">
        <v>0</v>
      </c>
      <c r="L377" s="52">
        <v>0</v>
      </c>
      <c r="M377" s="52">
        <v>114</v>
      </c>
      <c r="N377" s="52">
        <v>0</v>
      </c>
      <c r="O377" s="52">
        <v>0</v>
      </c>
      <c r="P377" s="52">
        <v>0</v>
      </c>
      <c r="Q377" s="52">
        <v>0</v>
      </c>
      <c r="R377" s="52">
        <v>0</v>
      </c>
      <c r="S377" s="52">
        <v>0</v>
      </c>
      <c r="T377" s="53">
        <v>5453675.7000000002</v>
      </c>
    </row>
    <row r="378" spans="1:20" x14ac:dyDescent="0.35">
      <c r="A378" s="51" t="s">
        <v>373</v>
      </c>
      <c r="B378" s="52">
        <v>0</v>
      </c>
      <c r="C378" s="52">
        <v>0</v>
      </c>
      <c r="D378" s="52">
        <v>0</v>
      </c>
      <c r="E378" s="52">
        <v>0</v>
      </c>
      <c r="F378" s="52">
        <v>0</v>
      </c>
      <c r="G378" s="52">
        <v>0</v>
      </c>
      <c r="H378" s="52">
        <v>0</v>
      </c>
      <c r="I378" s="52">
        <v>0</v>
      </c>
      <c r="J378" s="52">
        <v>0</v>
      </c>
      <c r="K378" s="52">
        <v>0</v>
      </c>
      <c r="L378" s="52">
        <v>0</v>
      </c>
      <c r="M378" s="52">
        <v>0</v>
      </c>
      <c r="N378" s="52">
        <v>0</v>
      </c>
      <c r="O378" s="52">
        <v>0</v>
      </c>
      <c r="P378" s="52">
        <v>0</v>
      </c>
      <c r="Q378" s="52">
        <v>0</v>
      </c>
      <c r="R378" s="52">
        <v>0</v>
      </c>
      <c r="S378" s="52">
        <v>0</v>
      </c>
      <c r="T378" s="53">
        <v>8472942.5999999996</v>
      </c>
    </row>
    <row r="379" spans="1:20" x14ac:dyDescent="0.35">
      <c r="A379" s="51" t="s">
        <v>374</v>
      </c>
      <c r="B379" s="52">
        <v>0</v>
      </c>
      <c r="C379" s="52">
        <v>506</v>
      </c>
      <c r="D379" s="52">
        <v>628</v>
      </c>
      <c r="E379" s="52">
        <v>0</v>
      </c>
      <c r="F379" s="52">
        <v>439</v>
      </c>
      <c r="G379" s="52">
        <v>608</v>
      </c>
      <c r="H379" s="52">
        <v>0</v>
      </c>
      <c r="I379" s="52">
        <v>0</v>
      </c>
      <c r="J379" s="52">
        <v>2</v>
      </c>
      <c r="K379" s="52">
        <v>0</v>
      </c>
      <c r="L379" s="52">
        <v>326</v>
      </c>
      <c r="M379" s="52">
        <v>409</v>
      </c>
      <c r="N379" s="52">
        <v>0</v>
      </c>
      <c r="O379" s="52">
        <v>0</v>
      </c>
      <c r="P379" s="52">
        <v>0</v>
      </c>
      <c r="Q379" s="52">
        <v>0</v>
      </c>
      <c r="R379" s="52">
        <v>0</v>
      </c>
      <c r="S379" s="52">
        <v>0</v>
      </c>
      <c r="T379" s="53">
        <v>9948859.5999999996</v>
      </c>
    </row>
    <row r="380" spans="1:20" x14ac:dyDescent="0.35">
      <c r="A380" s="51" t="s">
        <v>375</v>
      </c>
      <c r="B380" s="52">
        <v>0</v>
      </c>
      <c r="C380" s="52">
        <v>0</v>
      </c>
      <c r="D380" s="52"/>
      <c r="E380" s="52">
        <v>0</v>
      </c>
      <c r="F380" s="52">
        <v>0</v>
      </c>
      <c r="G380" s="52"/>
      <c r="H380" s="52">
        <v>0</v>
      </c>
      <c r="I380" s="52">
        <v>0</v>
      </c>
      <c r="J380" s="52"/>
      <c r="K380" s="52">
        <v>0</v>
      </c>
      <c r="L380" s="52">
        <v>0</v>
      </c>
      <c r="M380" s="52"/>
      <c r="N380" s="52">
        <v>0</v>
      </c>
      <c r="O380" s="52">
        <v>0</v>
      </c>
      <c r="P380" s="52"/>
      <c r="Q380" s="52">
        <v>0</v>
      </c>
      <c r="R380" s="52">
        <v>0</v>
      </c>
      <c r="S380" s="52"/>
      <c r="T380" s="53">
        <v>7652260.2999999998</v>
      </c>
    </row>
    <row r="381" spans="1:20" x14ac:dyDescent="0.35">
      <c r="A381" s="51" t="s">
        <v>194</v>
      </c>
      <c r="B381" s="52"/>
      <c r="C381" s="52"/>
      <c r="D381" s="52"/>
      <c r="E381" s="52"/>
      <c r="F381" s="52"/>
      <c r="G381" s="52"/>
      <c r="H381" s="52"/>
      <c r="I381" s="52"/>
      <c r="J381" s="52"/>
      <c r="K381" s="52"/>
      <c r="L381" s="52"/>
      <c r="M381" s="52"/>
      <c r="N381" s="52"/>
      <c r="O381" s="52"/>
      <c r="P381" s="52"/>
      <c r="Q381" s="52"/>
      <c r="R381" s="52"/>
      <c r="S381" s="52"/>
      <c r="T381" s="53">
        <v>6723656.2999999998</v>
      </c>
    </row>
    <row r="382" spans="1:20" x14ac:dyDescent="0.35">
      <c r="A382" s="51" t="s">
        <v>372</v>
      </c>
      <c r="B382" s="52"/>
      <c r="C382" s="52">
        <v>0</v>
      </c>
      <c r="D382" s="52">
        <v>244</v>
      </c>
      <c r="E382" s="52"/>
      <c r="F382" s="52">
        <v>0</v>
      </c>
      <c r="G382" s="52">
        <v>339</v>
      </c>
      <c r="H382" s="52"/>
      <c r="I382" s="52">
        <v>0</v>
      </c>
      <c r="J382" s="52">
        <v>0</v>
      </c>
      <c r="K382" s="52"/>
      <c r="L382" s="52">
        <v>0</v>
      </c>
      <c r="M382" s="52">
        <v>170</v>
      </c>
      <c r="N382" s="52"/>
      <c r="O382" s="52">
        <v>0</v>
      </c>
      <c r="P382" s="52">
        <v>0</v>
      </c>
      <c r="Q382" s="52"/>
      <c r="R382" s="52">
        <v>0</v>
      </c>
      <c r="S382" s="52">
        <v>0</v>
      </c>
      <c r="T382" s="53">
        <v>12528041.1</v>
      </c>
    </row>
    <row r="383" spans="1:20" x14ac:dyDescent="0.35">
      <c r="A383" s="51" t="s">
        <v>371</v>
      </c>
      <c r="B383" s="52"/>
      <c r="C383" s="52"/>
      <c r="D383" s="52">
        <v>536</v>
      </c>
      <c r="E383" s="52"/>
      <c r="F383" s="52"/>
      <c r="G383" s="52">
        <v>725</v>
      </c>
      <c r="H383" s="52"/>
      <c r="I383" s="52"/>
      <c r="J383" s="52">
        <v>2</v>
      </c>
      <c r="K383" s="52"/>
      <c r="L383" s="52"/>
      <c r="M383" s="52">
        <v>427</v>
      </c>
      <c r="N383" s="52"/>
      <c r="O383" s="52"/>
      <c r="P383" s="52">
        <v>0</v>
      </c>
      <c r="Q383" s="52"/>
      <c r="R383" s="52"/>
      <c r="S383" s="52">
        <v>0</v>
      </c>
      <c r="T383" s="53">
        <v>9844695</v>
      </c>
    </row>
    <row r="384" spans="1:20" x14ac:dyDescent="0.35">
      <c r="A384" s="51" t="s">
        <v>554</v>
      </c>
      <c r="B384" s="52"/>
      <c r="C384" s="52"/>
      <c r="D384" s="52"/>
      <c r="E384" s="52"/>
      <c r="F384" s="52"/>
      <c r="G384" s="52"/>
      <c r="H384" s="52"/>
      <c r="I384" s="52"/>
      <c r="J384" s="52"/>
      <c r="K384" s="52"/>
      <c r="L384" s="52"/>
      <c r="M384" s="52"/>
      <c r="N384" s="52"/>
      <c r="O384" s="52"/>
      <c r="P384" s="52"/>
      <c r="Q384" s="52"/>
      <c r="R384" s="52"/>
      <c r="S384" s="52"/>
      <c r="T384" s="53">
        <v>7148905.5</v>
      </c>
    </row>
    <row r="385" spans="1:20" x14ac:dyDescent="0.35">
      <c r="A385" s="46" t="s">
        <v>376</v>
      </c>
      <c r="B385" s="47">
        <v>0</v>
      </c>
      <c r="C385" s="47">
        <v>615</v>
      </c>
      <c r="D385" s="47">
        <v>1331</v>
      </c>
      <c r="E385" s="47">
        <v>0</v>
      </c>
      <c r="F385" s="47">
        <v>436</v>
      </c>
      <c r="G385" s="47">
        <v>707</v>
      </c>
      <c r="H385" s="47">
        <v>0</v>
      </c>
      <c r="I385" s="47">
        <v>0</v>
      </c>
      <c r="J385" s="47">
        <v>179</v>
      </c>
      <c r="K385" s="47">
        <v>0</v>
      </c>
      <c r="L385" s="47">
        <v>345</v>
      </c>
      <c r="M385" s="47">
        <v>588</v>
      </c>
      <c r="N385" s="47">
        <v>0</v>
      </c>
      <c r="O385" s="47">
        <v>0</v>
      </c>
      <c r="P385" s="47">
        <v>0</v>
      </c>
      <c r="Q385" s="47">
        <v>0</v>
      </c>
      <c r="R385" s="47">
        <v>0</v>
      </c>
      <c r="S385" s="47">
        <v>0</v>
      </c>
      <c r="T385" s="48">
        <v>289330145.4000001</v>
      </c>
    </row>
    <row r="386" spans="1:20" x14ac:dyDescent="0.35">
      <c r="A386" s="49" t="s">
        <v>1</v>
      </c>
      <c r="B386" s="4">
        <v>0</v>
      </c>
      <c r="C386" s="4">
        <v>0</v>
      </c>
      <c r="D386" s="4">
        <v>0</v>
      </c>
      <c r="E386" s="4">
        <v>0</v>
      </c>
      <c r="F386" s="4">
        <v>0</v>
      </c>
      <c r="G386" s="4">
        <v>0</v>
      </c>
      <c r="H386" s="4">
        <v>0</v>
      </c>
      <c r="I386" s="4">
        <v>0</v>
      </c>
      <c r="J386" s="4">
        <v>0</v>
      </c>
      <c r="K386" s="4">
        <v>0</v>
      </c>
      <c r="L386" s="4">
        <v>0</v>
      </c>
      <c r="M386" s="4">
        <v>0</v>
      </c>
      <c r="N386" s="4">
        <v>0</v>
      </c>
      <c r="O386" s="4">
        <v>0</v>
      </c>
      <c r="P386" s="4">
        <v>0</v>
      </c>
      <c r="Q386" s="4">
        <v>0</v>
      </c>
      <c r="R386" s="4">
        <v>0</v>
      </c>
      <c r="S386" s="4">
        <v>0</v>
      </c>
      <c r="T386" s="50">
        <v>224094603</v>
      </c>
    </row>
    <row r="387" spans="1:20" x14ac:dyDescent="0.35">
      <c r="A387" s="51" t="s">
        <v>377</v>
      </c>
      <c r="B387" s="52">
        <v>0</v>
      </c>
      <c r="C387" s="52">
        <v>0</v>
      </c>
      <c r="D387" s="52">
        <v>0</v>
      </c>
      <c r="E387" s="52">
        <v>0</v>
      </c>
      <c r="F387" s="52">
        <v>0</v>
      </c>
      <c r="G387" s="52">
        <v>0</v>
      </c>
      <c r="H387" s="52">
        <v>0</v>
      </c>
      <c r="I387" s="52">
        <v>0</v>
      </c>
      <c r="J387" s="52">
        <v>0</v>
      </c>
      <c r="K387" s="52">
        <v>0</v>
      </c>
      <c r="L387" s="52">
        <v>0</v>
      </c>
      <c r="M387" s="52">
        <v>0</v>
      </c>
      <c r="N387" s="52">
        <v>0</v>
      </c>
      <c r="O387" s="52">
        <v>0</v>
      </c>
      <c r="P387" s="52">
        <v>0</v>
      </c>
      <c r="Q387" s="52">
        <v>0</v>
      </c>
      <c r="R387" s="52">
        <v>0</v>
      </c>
      <c r="S387" s="52">
        <v>0</v>
      </c>
      <c r="T387" s="53">
        <v>224094603</v>
      </c>
    </row>
    <row r="388" spans="1:20" x14ac:dyDescent="0.35">
      <c r="A388" s="49" t="s">
        <v>0</v>
      </c>
      <c r="B388" s="4">
        <v>0</v>
      </c>
      <c r="C388" s="4">
        <v>615</v>
      </c>
      <c r="D388" s="4">
        <v>1331</v>
      </c>
      <c r="E388" s="4">
        <v>0</v>
      </c>
      <c r="F388" s="4">
        <v>436</v>
      </c>
      <c r="G388" s="4">
        <v>707</v>
      </c>
      <c r="H388" s="4">
        <v>0</v>
      </c>
      <c r="I388" s="4">
        <v>0</v>
      </c>
      <c r="J388" s="4">
        <v>179</v>
      </c>
      <c r="K388" s="4">
        <v>0</v>
      </c>
      <c r="L388" s="4">
        <v>345</v>
      </c>
      <c r="M388" s="4">
        <v>588</v>
      </c>
      <c r="N388" s="4">
        <v>0</v>
      </c>
      <c r="O388" s="4">
        <v>0</v>
      </c>
      <c r="P388" s="4">
        <v>0</v>
      </c>
      <c r="Q388" s="4">
        <v>0</v>
      </c>
      <c r="R388" s="4">
        <v>0</v>
      </c>
      <c r="S388" s="4">
        <v>0</v>
      </c>
      <c r="T388" s="50">
        <v>65235542.399999999</v>
      </c>
    </row>
    <row r="389" spans="1:20" x14ac:dyDescent="0.35">
      <c r="A389" s="51" t="s">
        <v>378</v>
      </c>
      <c r="B389" s="52"/>
      <c r="C389" s="52">
        <v>0</v>
      </c>
      <c r="D389" s="52">
        <v>0</v>
      </c>
      <c r="E389" s="52"/>
      <c r="F389" s="52">
        <v>0</v>
      </c>
      <c r="G389" s="52">
        <v>0</v>
      </c>
      <c r="H389" s="52"/>
      <c r="I389" s="52">
        <v>0</v>
      </c>
      <c r="J389" s="52">
        <v>0</v>
      </c>
      <c r="K389" s="52"/>
      <c r="L389" s="52">
        <v>0</v>
      </c>
      <c r="M389" s="52">
        <v>0</v>
      </c>
      <c r="N389" s="52"/>
      <c r="O389" s="52">
        <v>0</v>
      </c>
      <c r="P389" s="52">
        <v>0</v>
      </c>
      <c r="Q389" s="52"/>
      <c r="R389" s="52">
        <v>0</v>
      </c>
      <c r="S389" s="52">
        <v>0</v>
      </c>
      <c r="T389" s="53">
        <v>5290605.5</v>
      </c>
    </row>
    <row r="390" spans="1:20" x14ac:dyDescent="0.35">
      <c r="A390" s="51" t="s">
        <v>379</v>
      </c>
      <c r="B390" s="52">
        <v>0</v>
      </c>
      <c r="C390" s="52">
        <v>0</v>
      </c>
      <c r="D390" s="52">
        <v>379</v>
      </c>
      <c r="E390" s="52">
        <v>0</v>
      </c>
      <c r="F390" s="52">
        <v>0</v>
      </c>
      <c r="G390" s="52">
        <v>21</v>
      </c>
      <c r="H390" s="52">
        <v>0</v>
      </c>
      <c r="I390" s="52">
        <v>0</v>
      </c>
      <c r="J390" s="52">
        <v>179</v>
      </c>
      <c r="K390" s="52">
        <v>0</v>
      </c>
      <c r="L390" s="52">
        <v>0</v>
      </c>
      <c r="M390" s="52">
        <v>12</v>
      </c>
      <c r="N390" s="52">
        <v>0</v>
      </c>
      <c r="O390" s="52">
        <v>0</v>
      </c>
      <c r="P390" s="52">
        <v>0</v>
      </c>
      <c r="Q390" s="52">
        <v>0</v>
      </c>
      <c r="R390" s="52">
        <v>0</v>
      </c>
      <c r="S390" s="52">
        <v>0</v>
      </c>
      <c r="T390" s="53">
        <v>4962813.3</v>
      </c>
    </row>
    <row r="391" spans="1:20" x14ac:dyDescent="0.35">
      <c r="A391" s="51" t="s">
        <v>125</v>
      </c>
      <c r="B391" s="52">
        <v>0</v>
      </c>
      <c r="C391" s="52">
        <v>0</v>
      </c>
      <c r="D391" s="52">
        <v>0</v>
      </c>
      <c r="E391" s="52">
        <v>0</v>
      </c>
      <c r="F391" s="52">
        <v>0</v>
      </c>
      <c r="G391" s="52">
        <v>0</v>
      </c>
      <c r="H391" s="52">
        <v>0</v>
      </c>
      <c r="I391" s="52">
        <v>0</v>
      </c>
      <c r="J391" s="52">
        <v>0</v>
      </c>
      <c r="K391" s="52">
        <v>0</v>
      </c>
      <c r="L391" s="52">
        <v>0</v>
      </c>
      <c r="M391" s="52">
        <v>0</v>
      </c>
      <c r="N391" s="52">
        <v>0</v>
      </c>
      <c r="O391" s="52">
        <v>0</v>
      </c>
      <c r="P391" s="52">
        <v>0</v>
      </c>
      <c r="Q391" s="52">
        <v>0</v>
      </c>
      <c r="R391" s="52">
        <v>0</v>
      </c>
      <c r="S391" s="52">
        <v>0</v>
      </c>
      <c r="T391" s="53">
        <v>16526993.699999999</v>
      </c>
    </row>
    <row r="392" spans="1:20" x14ac:dyDescent="0.35">
      <c r="A392" s="51" t="s">
        <v>382</v>
      </c>
      <c r="B392" s="52">
        <v>0</v>
      </c>
      <c r="C392" s="52">
        <v>615</v>
      </c>
      <c r="D392" s="52">
        <v>952</v>
      </c>
      <c r="E392" s="52">
        <v>0</v>
      </c>
      <c r="F392" s="52">
        <v>436</v>
      </c>
      <c r="G392" s="52">
        <v>686</v>
      </c>
      <c r="H392" s="52">
        <v>0</v>
      </c>
      <c r="I392" s="52">
        <v>0</v>
      </c>
      <c r="J392" s="52">
        <v>0</v>
      </c>
      <c r="K392" s="52">
        <v>0</v>
      </c>
      <c r="L392" s="52">
        <v>345</v>
      </c>
      <c r="M392" s="52">
        <v>576</v>
      </c>
      <c r="N392" s="52">
        <v>0</v>
      </c>
      <c r="O392" s="52">
        <v>0</v>
      </c>
      <c r="P392" s="52">
        <v>0</v>
      </c>
      <c r="Q392" s="52">
        <v>0</v>
      </c>
      <c r="R392" s="52">
        <v>0</v>
      </c>
      <c r="S392" s="52">
        <v>0</v>
      </c>
      <c r="T392" s="53">
        <v>9793002.5</v>
      </c>
    </row>
    <row r="393" spans="1:20" x14ac:dyDescent="0.35">
      <c r="A393" s="51" t="s">
        <v>128</v>
      </c>
      <c r="B393" s="52">
        <v>0</v>
      </c>
      <c r="C393" s="52">
        <v>0</v>
      </c>
      <c r="D393" s="52">
        <v>0</v>
      </c>
      <c r="E393" s="52">
        <v>0</v>
      </c>
      <c r="F393" s="52">
        <v>0</v>
      </c>
      <c r="G393" s="52">
        <v>0</v>
      </c>
      <c r="H393" s="52">
        <v>0</v>
      </c>
      <c r="I393" s="52">
        <v>0</v>
      </c>
      <c r="J393" s="52">
        <v>0</v>
      </c>
      <c r="K393" s="52">
        <v>0</v>
      </c>
      <c r="L393" s="52">
        <v>0</v>
      </c>
      <c r="M393" s="52">
        <v>0</v>
      </c>
      <c r="N393" s="52">
        <v>0</v>
      </c>
      <c r="O393" s="52">
        <v>0</v>
      </c>
      <c r="P393" s="52">
        <v>0</v>
      </c>
      <c r="Q393" s="52">
        <v>0</v>
      </c>
      <c r="R393" s="52">
        <v>0</v>
      </c>
      <c r="S393" s="52">
        <v>0</v>
      </c>
      <c r="T393" s="53">
        <v>8005548.2999999998</v>
      </c>
    </row>
    <row r="394" spans="1:20" x14ac:dyDescent="0.35">
      <c r="A394" s="51" t="s">
        <v>318</v>
      </c>
      <c r="B394" s="52"/>
      <c r="C394" s="52"/>
      <c r="D394" s="52"/>
      <c r="E394" s="52"/>
      <c r="F394" s="52"/>
      <c r="G394" s="52"/>
      <c r="H394" s="52"/>
      <c r="I394" s="52"/>
      <c r="J394" s="52"/>
      <c r="K394" s="52"/>
      <c r="L394" s="52"/>
      <c r="M394" s="52"/>
      <c r="N394" s="52"/>
      <c r="O394" s="52"/>
      <c r="P394" s="52"/>
      <c r="Q394" s="52"/>
      <c r="R394" s="52"/>
      <c r="S394" s="52"/>
      <c r="T394" s="53">
        <v>5120914.8</v>
      </c>
    </row>
    <row r="395" spans="1:20" x14ac:dyDescent="0.35">
      <c r="A395" s="51" t="s">
        <v>383</v>
      </c>
      <c r="B395" s="52">
        <v>0</v>
      </c>
      <c r="C395" s="52">
        <v>0</v>
      </c>
      <c r="D395" s="52">
        <v>0</v>
      </c>
      <c r="E395" s="52">
        <v>0</v>
      </c>
      <c r="F395" s="52">
        <v>0</v>
      </c>
      <c r="G395" s="52">
        <v>0</v>
      </c>
      <c r="H395" s="52">
        <v>0</v>
      </c>
      <c r="I395" s="52">
        <v>0</v>
      </c>
      <c r="J395" s="52">
        <v>0</v>
      </c>
      <c r="K395" s="52">
        <v>0</v>
      </c>
      <c r="L395" s="52">
        <v>0</v>
      </c>
      <c r="M395" s="52">
        <v>0</v>
      </c>
      <c r="N395" s="52">
        <v>0</v>
      </c>
      <c r="O395" s="52">
        <v>0</v>
      </c>
      <c r="P395" s="52">
        <v>0</v>
      </c>
      <c r="Q395" s="52">
        <v>0</v>
      </c>
      <c r="R395" s="52">
        <v>0</v>
      </c>
      <c r="S395" s="52">
        <v>0</v>
      </c>
      <c r="T395" s="53">
        <v>6649203.5999999996</v>
      </c>
    </row>
    <row r="396" spans="1:20" x14ac:dyDescent="0.35">
      <c r="A396" s="51" t="s">
        <v>555</v>
      </c>
      <c r="B396" s="52"/>
      <c r="C396" s="52"/>
      <c r="D396" s="52"/>
      <c r="E396" s="52"/>
      <c r="F396" s="52"/>
      <c r="G396" s="52"/>
      <c r="H396" s="52"/>
      <c r="I396" s="52"/>
      <c r="J396" s="52"/>
      <c r="K396" s="52"/>
      <c r="L396" s="52"/>
      <c r="M396" s="52"/>
      <c r="N396" s="52"/>
      <c r="O396" s="52"/>
      <c r="P396" s="52"/>
      <c r="Q396" s="52"/>
      <c r="R396" s="52"/>
      <c r="S396" s="52"/>
      <c r="T396" s="53">
        <v>4753567.5999999996</v>
      </c>
    </row>
    <row r="397" spans="1:20" x14ac:dyDescent="0.35">
      <c r="A397" s="51" t="s">
        <v>381</v>
      </c>
      <c r="B397" s="52"/>
      <c r="C397" s="52"/>
      <c r="D397" s="52"/>
      <c r="E397" s="52"/>
      <c r="F397" s="52"/>
      <c r="G397" s="52"/>
      <c r="H397" s="52"/>
      <c r="I397" s="52"/>
      <c r="J397" s="52"/>
      <c r="K397" s="52"/>
      <c r="L397" s="52"/>
      <c r="M397" s="52"/>
      <c r="N397" s="52"/>
      <c r="O397" s="52"/>
      <c r="P397" s="52"/>
      <c r="Q397" s="52"/>
      <c r="R397" s="52"/>
      <c r="S397" s="52"/>
      <c r="T397" s="53">
        <v>4132893.1</v>
      </c>
    </row>
    <row r="398" spans="1:20" x14ac:dyDescent="0.35">
      <c r="A398" s="46" t="s">
        <v>395</v>
      </c>
      <c r="B398" s="47">
        <v>538</v>
      </c>
      <c r="C398" s="47">
        <v>1784</v>
      </c>
      <c r="D398" s="47">
        <v>938</v>
      </c>
      <c r="E398" s="47">
        <v>509</v>
      </c>
      <c r="F398" s="47">
        <v>1674</v>
      </c>
      <c r="G398" s="47">
        <v>921</v>
      </c>
      <c r="H398" s="47">
        <v>0</v>
      </c>
      <c r="I398" s="47">
        <v>90</v>
      </c>
      <c r="J398" s="47">
        <v>314</v>
      </c>
      <c r="K398" s="47">
        <v>0</v>
      </c>
      <c r="L398" s="47">
        <v>90</v>
      </c>
      <c r="M398" s="47">
        <v>330</v>
      </c>
      <c r="N398" s="47">
        <v>0</v>
      </c>
      <c r="O398" s="47">
        <v>0</v>
      </c>
      <c r="P398" s="47">
        <v>0</v>
      </c>
      <c r="Q398" s="47">
        <v>0</v>
      </c>
      <c r="R398" s="47">
        <v>0</v>
      </c>
      <c r="S398" s="47">
        <v>0</v>
      </c>
      <c r="T398" s="48">
        <v>264795068.79999998</v>
      </c>
    </row>
    <row r="399" spans="1:20" x14ac:dyDescent="0.35">
      <c r="A399" s="49" t="s">
        <v>1</v>
      </c>
      <c r="B399" s="4">
        <v>0</v>
      </c>
      <c r="C399" s="4">
        <v>0</v>
      </c>
      <c r="D399" s="4">
        <v>0</v>
      </c>
      <c r="E399" s="4">
        <v>0</v>
      </c>
      <c r="F399" s="4">
        <v>0</v>
      </c>
      <c r="G399" s="4">
        <v>0</v>
      </c>
      <c r="H399" s="4">
        <v>0</v>
      </c>
      <c r="I399" s="4">
        <v>0</v>
      </c>
      <c r="J399" s="4">
        <v>0</v>
      </c>
      <c r="K399" s="4">
        <v>0</v>
      </c>
      <c r="L399" s="4">
        <v>0</v>
      </c>
      <c r="M399" s="4">
        <v>0</v>
      </c>
      <c r="N399" s="4">
        <v>0</v>
      </c>
      <c r="O399" s="4">
        <v>0</v>
      </c>
      <c r="P399" s="4">
        <v>0</v>
      </c>
      <c r="Q399" s="4">
        <v>0</v>
      </c>
      <c r="R399" s="4">
        <v>0</v>
      </c>
      <c r="S399" s="4">
        <v>0</v>
      </c>
      <c r="T399" s="50">
        <v>232652925.19999999</v>
      </c>
    </row>
    <row r="400" spans="1:20" x14ac:dyDescent="0.35">
      <c r="A400" s="51" t="s">
        <v>396</v>
      </c>
      <c r="B400" s="52">
        <v>0</v>
      </c>
      <c r="C400" s="52">
        <v>0</v>
      </c>
      <c r="D400" s="52">
        <v>0</v>
      </c>
      <c r="E400" s="52">
        <v>0</v>
      </c>
      <c r="F400" s="52">
        <v>0</v>
      </c>
      <c r="G400" s="52">
        <v>0</v>
      </c>
      <c r="H400" s="52">
        <v>0</v>
      </c>
      <c r="I400" s="52">
        <v>0</v>
      </c>
      <c r="J400" s="52">
        <v>0</v>
      </c>
      <c r="K400" s="52">
        <v>0</v>
      </c>
      <c r="L400" s="52">
        <v>0</v>
      </c>
      <c r="M400" s="52">
        <v>0</v>
      </c>
      <c r="N400" s="52">
        <v>0</v>
      </c>
      <c r="O400" s="52">
        <v>0</v>
      </c>
      <c r="P400" s="52">
        <v>0</v>
      </c>
      <c r="Q400" s="52">
        <v>0</v>
      </c>
      <c r="R400" s="52">
        <v>0</v>
      </c>
      <c r="S400" s="52">
        <v>0</v>
      </c>
      <c r="T400" s="53">
        <v>232652925.19999999</v>
      </c>
    </row>
    <row r="401" spans="1:20" x14ac:dyDescent="0.35">
      <c r="A401" s="49" t="s">
        <v>0</v>
      </c>
      <c r="B401" s="4">
        <v>538</v>
      </c>
      <c r="C401" s="4">
        <v>1784</v>
      </c>
      <c r="D401" s="4">
        <v>938</v>
      </c>
      <c r="E401" s="4">
        <v>509</v>
      </c>
      <c r="F401" s="4">
        <v>1674</v>
      </c>
      <c r="G401" s="4">
        <v>921</v>
      </c>
      <c r="H401" s="4">
        <v>0</v>
      </c>
      <c r="I401" s="4">
        <v>90</v>
      </c>
      <c r="J401" s="4">
        <v>314</v>
      </c>
      <c r="K401" s="4">
        <v>0</v>
      </c>
      <c r="L401" s="4">
        <v>90</v>
      </c>
      <c r="M401" s="4">
        <v>330</v>
      </c>
      <c r="N401" s="4">
        <v>0</v>
      </c>
      <c r="O401" s="4">
        <v>0</v>
      </c>
      <c r="P401" s="4">
        <v>0</v>
      </c>
      <c r="Q401" s="4">
        <v>0</v>
      </c>
      <c r="R401" s="4">
        <v>0</v>
      </c>
      <c r="S401" s="4">
        <v>0</v>
      </c>
      <c r="T401" s="50">
        <v>32142143.599999998</v>
      </c>
    </row>
    <row r="402" spans="1:20" x14ac:dyDescent="0.35">
      <c r="A402" s="51" t="s">
        <v>397</v>
      </c>
      <c r="B402" s="52">
        <v>0</v>
      </c>
      <c r="C402" s="52">
        <v>164</v>
      </c>
      <c r="D402" s="52">
        <v>447</v>
      </c>
      <c r="E402" s="52">
        <v>0</v>
      </c>
      <c r="F402" s="52">
        <v>175</v>
      </c>
      <c r="G402" s="52">
        <v>468</v>
      </c>
      <c r="H402" s="52">
        <v>0</v>
      </c>
      <c r="I402" s="52">
        <v>90</v>
      </c>
      <c r="J402" s="52">
        <v>314</v>
      </c>
      <c r="K402" s="52">
        <v>0</v>
      </c>
      <c r="L402" s="52">
        <v>90</v>
      </c>
      <c r="M402" s="52">
        <v>330</v>
      </c>
      <c r="N402" s="52">
        <v>0</v>
      </c>
      <c r="O402" s="52">
        <v>0</v>
      </c>
      <c r="P402" s="52">
        <v>0</v>
      </c>
      <c r="Q402" s="52">
        <v>0</v>
      </c>
      <c r="R402" s="52">
        <v>0</v>
      </c>
      <c r="S402" s="52">
        <v>0</v>
      </c>
      <c r="T402" s="53">
        <v>7646451.2000000002</v>
      </c>
    </row>
    <row r="403" spans="1:20" x14ac:dyDescent="0.35">
      <c r="A403" s="51" t="s">
        <v>398</v>
      </c>
      <c r="B403" s="52">
        <v>538</v>
      </c>
      <c r="C403" s="52">
        <v>1620</v>
      </c>
      <c r="D403" s="52">
        <v>491</v>
      </c>
      <c r="E403" s="52">
        <v>509</v>
      </c>
      <c r="F403" s="52">
        <v>1499</v>
      </c>
      <c r="G403" s="52">
        <v>453</v>
      </c>
      <c r="H403" s="52">
        <v>0</v>
      </c>
      <c r="I403" s="52">
        <v>0</v>
      </c>
      <c r="J403" s="52">
        <v>0</v>
      </c>
      <c r="K403" s="52">
        <v>0</v>
      </c>
      <c r="L403" s="52">
        <v>0</v>
      </c>
      <c r="M403" s="52">
        <v>0</v>
      </c>
      <c r="N403" s="52">
        <v>0</v>
      </c>
      <c r="O403" s="52">
        <v>0</v>
      </c>
      <c r="P403" s="52">
        <v>0</v>
      </c>
      <c r="Q403" s="52">
        <v>0</v>
      </c>
      <c r="R403" s="52">
        <v>0</v>
      </c>
      <c r="S403" s="52">
        <v>0</v>
      </c>
      <c r="T403" s="53">
        <v>24495692.399999999</v>
      </c>
    </row>
    <row r="404" spans="1:20" x14ac:dyDescent="0.35">
      <c r="A404" s="46" t="s">
        <v>386</v>
      </c>
      <c r="B404" s="47">
        <v>0</v>
      </c>
      <c r="C404" s="47">
        <v>1498</v>
      </c>
      <c r="D404" s="47">
        <v>893</v>
      </c>
      <c r="E404" s="47">
        <v>0</v>
      </c>
      <c r="F404" s="47">
        <v>1498</v>
      </c>
      <c r="G404" s="47">
        <v>893</v>
      </c>
      <c r="H404" s="47">
        <v>0</v>
      </c>
      <c r="I404" s="47">
        <v>0</v>
      </c>
      <c r="J404" s="47">
        <v>0</v>
      </c>
      <c r="K404" s="47">
        <v>0</v>
      </c>
      <c r="L404" s="47">
        <v>0</v>
      </c>
      <c r="M404" s="47">
        <v>0</v>
      </c>
      <c r="N404" s="47">
        <v>0</v>
      </c>
      <c r="O404" s="47">
        <v>0</v>
      </c>
      <c r="P404" s="47">
        <v>0</v>
      </c>
      <c r="Q404" s="47">
        <v>0</v>
      </c>
      <c r="R404" s="47">
        <v>0</v>
      </c>
      <c r="S404" s="47">
        <v>0</v>
      </c>
      <c r="T404" s="48">
        <v>261695519.20000002</v>
      </c>
    </row>
    <row r="405" spans="1:20" x14ac:dyDescent="0.35">
      <c r="A405" s="49" t="s">
        <v>1</v>
      </c>
      <c r="B405" s="4">
        <v>0</v>
      </c>
      <c r="C405" s="4">
        <v>0</v>
      </c>
      <c r="D405" s="4">
        <v>0</v>
      </c>
      <c r="E405" s="4">
        <v>0</v>
      </c>
      <c r="F405" s="4">
        <v>0</v>
      </c>
      <c r="G405" s="4">
        <v>0</v>
      </c>
      <c r="H405" s="4">
        <v>0</v>
      </c>
      <c r="I405" s="4">
        <v>0</v>
      </c>
      <c r="J405" s="4">
        <v>0</v>
      </c>
      <c r="K405" s="4">
        <v>0</v>
      </c>
      <c r="L405" s="4">
        <v>0</v>
      </c>
      <c r="M405" s="4">
        <v>0</v>
      </c>
      <c r="N405" s="4">
        <v>0</v>
      </c>
      <c r="O405" s="4">
        <v>0</v>
      </c>
      <c r="P405" s="4">
        <v>0</v>
      </c>
      <c r="Q405" s="4">
        <v>0</v>
      </c>
      <c r="R405" s="4">
        <v>0</v>
      </c>
      <c r="S405" s="4">
        <v>0</v>
      </c>
      <c r="T405" s="50">
        <v>191570171</v>
      </c>
    </row>
    <row r="406" spans="1:20" x14ac:dyDescent="0.35">
      <c r="A406" s="51" t="s">
        <v>387</v>
      </c>
      <c r="B406" s="52">
        <v>0</v>
      </c>
      <c r="C406" s="52">
        <v>0</v>
      </c>
      <c r="D406" s="52">
        <v>0</v>
      </c>
      <c r="E406" s="52">
        <v>0</v>
      </c>
      <c r="F406" s="52">
        <v>0</v>
      </c>
      <c r="G406" s="52">
        <v>0</v>
      </c>
      <c r="H406" s="52">
        <v>0</v>
      </c>
      <c r="I406" s="52">
        <v>0</v>
      </c>
      <c r="J406" s="52">
        <v>0</v>
      </c>
      <c r="K406" s="52">
        <v>0</v>
      </c>
      <c r="L406" s="52">
        <v>0</v>
      </c>
      <c r="M406" s="52">
        <v>0</v>
      </c>
      <c r="N406" s="52">
        <v>0</v>
      </c>
      <c r="O406" s="52">
        <v>0</v>
      </c>
      <c r="P406" s="52">
        <v>0</v>
      </c>
      <c r="Q406" s="52">
        <v>0</v>
      </c>
      <c r="R406" s="52">
        <v>0</v>
      </c>
      <c r="S406" s="52">
        <v>0</v>
      </c>
      <c r="T406" s="53">
        <v>191570171</v>
      </c>
    </row>
    <row r="407" spans="1:20" x14ac:dyDescent="0.35">
      <c r="A407" s="49" t="s">
        <v>0</v>
      </c>
      <c r="B407" s="4">
        <v>0</v>
      </c>
      <c r="C407" s="4">
        <v>1498</v>
      </c>
      <c r="D407" s="4">
        <v>893</v>
      </c>
      <c r="E407" s="4">
        <v>0</v>
      </c>
      <c r="F407" s="4">
        <v>1498</v>
      </c>
      <c r="G407" s="4">
        <v>893</v>
      </c>
      <c r="H407" s="4">
        <v>0</v>
      </c>
      <c r="I407" s="4">
        <v>0</v>
      </c>
      <c r="J407" s="4">
        <v>0</v>
      </c>
      <c r="K407" s="4">
        <v>0</v>
      </c>
      <c r="L407" s="4">
        <v>0</v>
      </c>
      <c r="M407" s="4">
        <v>0</v>
      </c>
      <c r="N407" s="4">
        <v>0</v>
      </c>
      <c r="O407" s="4">
        <v>0</v>
      </c>
      <c r="P407" s="4">
        <v>0</v>
      </c>
      <c r="Q407" s="4">
        <v>0</v>
      </c>
      <c r="R407" s="4">
        <v>0</v>
      </c>
      <c r="S407" s="4">
        <v>0</v>
      </c>
      <c r="T407" s="50">
        <v>70125348.200000003</v>
      </c>
    </row>
    <row r="408" spans="1:20" x14ac:dyDescent="0.35">
      <c r="A408" s="51" t="s">
        <v>389</v>
      </c>
      <c r="B408" s="52">
        <v>0</v>
      </c>
      <c r="C408" s="52">
        <v>0</v>
      </c>
      <c r="D408" s="52">
        <v>0</v>
      </c>
      <c r="E408" s="52">
        <v>0</v>
      </c>
      <c r="F408" s="52">
        <v>0</v>
      </c>
      <c r="G408" s="52">
        <v>0</v>
      </c>
      <c r="H408" s="52">
        <v>0</v>
      </c>
      <c r="I408" s="52">
        <v>0</v>
      </c>
      <c r="J408" s="52">
        <v>0</v>
      </c>
      <c r="K408" s="52">
        <v>0</v>
      </c>
      <c r="L408" s="52">
        <v>0</v>
      </c>
      <c r="M408" s="52">
        <v>0</v>
      </c>
      <c r="N408" s="52">
        <v>0</v>
      </c>
      <c r="O408" s="52">
        <v>0</v>
      </c>
      <c r="P408" s="52">
        <v>0</v>
      </c>
      <c r="Q408" s="52">
        <v>0</v>
      </c>
      <c r="R408" s="52">
        <v>0</v>
      </c>
      <c r="S408" s="52">
        <v>0</v>
      </c>
      <c r="T408" s="53">
        <v>4799831.2</v>
      </c>
    </row>
    <row r="409" spans="1:20" x14ac:dyDescent="0.35">
      <c r="A409" s="51" t="s">
        <v>390</v>
      </c>
      <c r="B409" s="52">
        <v>0</v>
      </c>
      <c r="C409" s="52"/>
      <c r="D409" s="52"/>
      <c r="E409" s="52">
        <v>0</v>
      </c>
      <c r="F409" s="52"/>
      <c r="G409" s="52"/>
      <c r="H409" s="52">
        <v>0</v>
      </c>
      <c r="I409" s="52"/>
      <c r="J409" s="52"/>
      <c r="K409" s="52">
        <v>0</v>
      </c>
      <c r="L409" s="52"/>
      <c r="M409" s="52"/>
      <c r="N409" s="52">
        <v>0</v>
      </c>
      <c r="O409" s="52"/>
      <c r="P409" s="52"/>
      <c r="Q409" s="52">
        <v>0</v>
      </c>
      <c r="R409" s="52"/>
      <c r="S409" s="52"/>
      <c r="T409" s="53">
        <v>5196207.3</v>
      </c>
    </row>
    <row r="410" spans="1:20" x14ac:dyDescent="0.35">
      <c r="A410" s="51" t="s">
        <v>517</v>
      </c>
      <c r="B410" s="52">
        <v>0</v>
      </c>
      <c r="C410" s="52">
        <v>1498</v>
      </c>
      <c r="D410" s="52">
        <v>886</v>
      </c>
      <c r="E410" s="52">
        <v>0</v>
      </c>
      <c r="F410" s="52">
        <v>1498</v>
      </c>
      <c r="G410" s="52">
        <v>886</v>
      </c>
      <c r="H410" s="52">
        <v>0</v>
      </c>
      <c r="I410" s="52">
        <v>0</v>
      </c>
      <c r="J410" s="52">
        <v>0</v>
      </c>
      <c r="K410" s="52">
        <v>0</v>
      </c>
      <c r="L410" s="52">
        <v>0</v>
      </c>
      <c r="M410" s="52">
        <v>0</v>
      </c>
      <c r="N410" s="52">
        <v>0</v>
      </c>
      <c r="O410" s="52">
        <v>0</v>
      </c>
      <c r="P410" s="52">
        <v>0</v>
      </c>
      <c r="Q410" s="52">
        <v>0</v>
      </c>
      <c r="R410" s="52">
        <v>0</v>
      </c>
      <c r="S410" s="52">
        <v>0</v>
      </c>
      <c r="T410" s="53">
        <v>15838032.6</v>
      </c>
    </row>
    <row r="411" spans="1:20" x14ac:dyDescent="0.35">
      <c r="A411" s="51" t="s">
        <v>392</v>
      </c>
      <c r="B411" s="52">
        <v>0</v>
      </c>
      <c r="C411" s="52">
        <v>0</v>
      </c>
      <c r="D411" s="52">
        <v>7</v>
      </c>
      <c r="E411" s="52">
        <v>0</v>
      </c>
      <c r="F411" s="52">
        <v>0</v>
      </c>
      <c r="G411" s="52">
        <v>7</v>
      </c>
      <c r="H411" s="52">
        <v>0</v>
      </c>
      <c r="I411" s="52">
        <v>0</v>
      </c>
      <c r="J411" s="52">
        <v>0</v>
      </c>
      <c r="K411" s="52">
        <v>0</v>
      </c>
      <c r="L411" s="52">
        <v>0</v>
      </c>
      <c r="M411" s="52">
        <v>0</v>
      </c>
      <c r="N411" s="52">
        <v>0</v>
      </c>
      <c r="O411" s="52">
        <v>0</v>
      </c>
      <c r="P411" s="52">
        <v>0</v>
      </c>
      <c r="Q411" s="52">
        <v>0</v>
      </c>
      <c r="R411" s="52">
        <v>0</v>
      </c>
      <c r="S411" s="52">
        <v>0</v>
      </c>
      <c r="T411" s="53">
        <v>14518521.800000001</v>
      </c>
    </row>
    <row r="412" spans="1:20" x14ac:dyDescent="0.35">
      <c r="A412" s="51" t="s">
        <v>393</v>
      </c>
      <c r="B412" s="52">
        <v>0</v>
      </c>
      <c r="C412" s="52">
        <v>0</v>
      </c>
      <c r="D412" s="52">
        <v>0</v>
      </c>
      <c r="E412" s="52">
        <v>0</v>
      </c>
      <c r="F412" s="52">
        <v>0</v>
      </c>
      <c r="G412" s="52">
        <v>0</v>
      </c>
      <c r="H412" s="52">
        <v>0</v>
      </c>
      <c r="I412" s="52">
        <v>0</v>
      </c>
      <c r="J412" s="52">
        <v>0</v>
      </c>
      <c r="K412" s="52">
        <v>0</v>
      </c>
      <c r="L412" s="52">
        <v>0</v>
      </c>
      <c r="M412" s="52">
        <v>0</v>
      </c>
      <c r="N412" s="52">
        <v>0</v>
      </c>
      <c r="O412" s="52">
        <v>0</v>
      </c>
      <c r="P412" s="52">
        <v>0</v>
      </c>
      <c r="Q412" s="52">
        <v>0</v>
      </c>
      <c r="R412" s="52">
        <v>0</v>
      </c>
      <c r="S412" s="52">
        <v>0</v>
      </c>
      <c r="T412" s="53">
        <v>5766092.2999999998</v>
      </c>
    </row>
    <row r="413" spans="1:20" x14ac:dyDescent="0.35">
      <c r="A413" s="51" t="s">
        <v>394</v>
      </c>
      <c r="B413" s="52"/>
      <c r="C413" s="52">
        <v>0</v>
      </c>
      <c r="D413" s="52">
        <v>0</v>
      </c>
      <c r="E413" s="52"/>
      <c r="F413" s="52">
        <v>0</v>
      </c>
      <c r="G413" s="52">
        <v>0</v>
      </c>
      <c r="H413" s="52"/>
      <c r="I413" s="52">
        <v>0</v>
      </c>
      <c r="J413" s="52">
        <v>0</v>
      </c>
      <c r="K413" s="52"/>
      <c r="L413" s="52">
        <v>0</v>
      </c>
      <c r="M413" s="52">
        <v>0</v>
      </c>
      <c r="N413" s="52"/>
      <c r="O413" s="52">
        <v>0</v>
      </c>
      <c r="P413" s="52">
        <v>0</v>
      </c>
      <c r="Q413" s="52"/>
      <c r="R413" s="52">
        <v>0</v>
      </c>
      <c r="S413" s="52">
        <v>0</v>
      </c>
      <c r="T413" s="53">
        <v>6144277.5</v>
      </c>
    </row>
    <row r="414" spans="1:20" x14ac:dyDescent="0.35">
      <c r="A414" s="51" t="s">
        <v>388</v>
      </c>
      <c r="B414" s="52"/>
      <c r="C414" s="52"/>
      <c r="D414" s="52">
        <v>0</v>
      </c>
      <c r="E414" s="52"/>
      <c r="F414" s="52"/>
      <c r="G414" s="52">
        <v>0</v>
      </c>
      <c r="H414" s="52"/>
      <c r="I414" s="52"/>
      <c r="J414" s="52">
        <v>0</v>
      </c>
      <c r="K414" s="52"/>
      <c r="L414" s="52"/>
      <c r="M414" s="52">
        <v>0</v>
      </c>
      <c r="N414" s="52"/>
      <c r="O414" s="52"/>
      <c r="P414" s="52">
        <v>0</v>
      </c>
      <c r="Q414" s="52"/>
      <c r="R414" s="52"/>
      <c r="S414" s="52">
        <v>0</v>
      </c>
      <c r="T414" s="53">
        <v>8164154.2000000002</v>
      </c>
    </row>
    <row r="415" spans="1:20" x14ac:dyDescent="0.35">
      <c r="A415" s="51" t="s">
        <v>556</v>
      </c>
      <c r="B415" s="52"/>
      <c r="C415" s="52"/>
      <c r="D415" s="52"/>
      <c r="E415" s="52"/>
      <c r="F415" s="52"/>
      <c r="G415" s="52"/>
      <c r="H415" s="52"/>
      <c r="I415" s="52"/>
      <c r="J415" s="52"/>
      <c r="K415" s="52"/>
      <c r="L415" s="52"/>
      <c r="M415" s="52"/>
      <c r="N415" s="52"/>
      <c r="O415" s="52"/>
      <c r="P415" s="52"/>
      <c r="Q415" s="52"/>
      <c r="R415" s="52"/>
      <c r="S415" s="52"/>
      <c r="T415" s="53">
        <v>9698231.3000000007</v>
      </c>
    </row>
    <row r="416" spans="1:20" x14ac:dyDescent="0.35">
      <c r="A416" s="46" t="s">
        <v>399</v>
      </c>
      <c r="B416" s="47">
        <v>0</v>
      </c>
      <c r="C416" s="47">
        <v>0</v>
      </c>
      <c r="D416" s="47">
        <v>7218</v>
      </c>
      <c r="E416" s="47">
        <v>0</v>
      </c>
      <c r="F416" s="47">
        <v>0</v>
      </c>
      <c r="G416" s="47">
        <v>8427</v>
      </c>
      <c r="H416" s="47">
        <v>0</v>
      </c>
      <c r="I416" s="47">
        <v>0</v>
      </c>
      <c r="J416" s="47">
        <v>758</v>
      </c>
      <c r="K416" s="47">
        <v>0</v>
      </c>
      <c r="L416" s="47">
        <v>0</v>
      </c>
      <c r="M416" s="47">
        <v>1366</v>
      </c>
      <c r="N416" s="47">
        <v>0</v>
      </c>
      <c r="O416" s="47">
        <v>0</v>
      </c>
      <c r="P416" s="47">
        <v>232</v>
      </c>
      <c r="Q416" s="47">
        <v>0</v>
      </c>
      <c r="R416" s="47">
        <v>0</v>
      </c>
      <c r="S416" s="47">
        <v>648</v>
      </c>
      <c r="T416" s="48">
        <v>244343125.79999998</v>
      </c>
    </row>
    <row r="417" spans="1:20" x14ac:dyDescent="0.35">
      <c r="A417" s="49" t="s">
        <v>1</v>
      </c>
      <c r="B417" s="4">
        <v>0</v>
      </c>
      <c r="C417" s="4">
        <v>0</v>
      </c>
      <c r="D417" s="4">
        <v>6859</v>
      </c>
      <c r="E417" s="4">
        <v>0</v>
      </c>
      <c r="F417" s="4">
        <v>0</v>
      </c>
      <c r="G417" s="4">
        <v>8222</v>
      </c>
      <c r="H417" s="4">
        <v>0</v>
      </c>
      <c r="I417" s="4">
        <v>0</v>
      </c>
      <c r="J417" s="4">
        <v>633</v>
      </c>
      <c r="K417" s="4">
        <v>0</v>
      </c>
      <c r="L417" s="4">
        <v>0</v>
      </c>
      <c r="M417" s="4">
        <v>1261</v>
      </c>
      <c r="N417" s="4">
        <v>0</v>
      </c>
      <c r="O417" s="4">
        <v>0</v>
      </c>
      <c r="P417" s="4">
        <v>0</v>
      </c>
      <c r="Q417" s="4">
        <v>0</v>
      </c>
      <c r="R417" s="4">
        <v>0</v>
      </c>
      <c r="S417" s="4">
        <v>629</v>
      </c>
      <c r="T417" s="50">
        <v>161705753.59999999</v>
      </c>
    </row>
    <row r="418" spans="1:20" x14ac:dyDescent="0.35">
      <c r="A418" s="51" t="s">
        <v>400</v>
      </c>
      <c r="B418" s="52">
        <v>0</v>
      </c>
      <c r="C418" s="52">
        <v>0</v>
      </c>
      <c r="D418" s="52">
        <v>6859</v>
      </c>
      <c r="E418" s="52">
        <v>0</v>
      </c>
      <c r="F418" s="52">
        <v>0</v>
      </c>
      <c r="G418" s="52">
        <v>8222</v>
      </c>
      <c r="H418" s="52">
        <v>0</v>
      </c>
      <c r="I418" s="52">
        <v>0</v>
      </c>
      <c r="J418" s="52">
        <v>633</v>
      </c>
      <c r="K418" s="52">
        <v>0</v>
      </c>
      <c r="L418" s="52">
        <v>0</v>
      </c>
      <c r="M418" s="52">
        <v>1261</v>
      </c>
      <c r="N418" s="52">
        <v>0</v>
      </c>
      <c r="O418" s="52">
        <v>0</v>
      </c>
      <c r="P418" s="52">
        <v>0</v>
      </c>
      <c r="Q418" s="52">
        <v>0</v>
      </c>
      <c r="R418" s="52">
        <v>0</v>
      </c>
      <c r="S418" s="52">
        <v>629</v>
      </c>
      <c r="T418" s="53">
        <v>161705753.59999999</v>
      </c>
    </row>
    <row r="419" spans="1:20" x14ac:dyDescent="0.35">
      <c r="A419" s="49" t="s">
        <v>0</v>
      </c>
      <c r="B419" s="4">
        <v>0</v>
      </c>
      <c r="C419" s="4">
        <v>0</v>
      </c>
      <c r="D419" s="4">
        <v>359</v>
      </c>
      <c r="E419" s="4">
        <v>0</v>
      </c>
      <c r="F419" s="4">
        <v>0</v>
      </c>
      <c r="G419" s="4">
        <v>205</v>
      </c>
      <c r="H419" s="4">
        <v>0</v>
      </c>
      <c r="I419" s="4">
        <v>0</v>
      </c>
      <c r="J419" s="4">
        <v>125</v>
      </c>
      <c r="K419" s="4">
        <v>0</v>
      </c>
      <c r="L419" s="4">
        <v>0</v>
      </c>
      <c r="M419" s="4">
        <v>105</v>
      </c>
      <c r="N419" s="4">
        <v>0</v>
      </c>
      <c r="O419" s="4">
        <v>0</v>
      </c>
      <c r="P419" s="4">
        <v>232</v>
      </c>
      <c r="Q419" s="4">
        <v>0</v>
      </c>
      <c r="R419" s="4">
        <v>0</v>
      </c>
      <c r="S419" s="4">
        <v>19</v>
      </c>
      <c r="T419" s="50">
        <v>82637372.199999988</v>
      </c>
    </row>
    <row r="420" spans="1:20" x14ac:dyDescent="0.35">
      <c r="A420" s="51" t="s">
        <v>401</v>
      </c>
      <c r="B420" s="52">
        <v>0</v>
      </c>
      <c r="C420" s="52">
        <v>0</v>
      </c>
      <c r="D420" s="52">
        <v>0</v>
      </c>
      <c r="E420" s="52">
        <v>0</v>
      </c>
      <c r="F420" s="52">
        <v>0</v>
      </c>
      <c r="G420" s="52">
        <v>0</v>
      </c>
      <c r="H420" s="52">
        <v>0</v>
      </c>
      <c r="I420" s="52">
        <v>0</v>
      </c>
      <c r="J420" s="52">
        <v>0</v>
      </c>
      <c r="K420" s="52">
        <v>0</v>
      </c>
      <c r="L420" s="52">
        <v>0</v>
      </c>
      <c r="M420" s="52">
        <v>0</v>
      </c>
      <c r="N420" s="52">
        <v>0</v>
      </c>
      <c r="O420" s="52">
        <v>0</v>
      </c>
      <c r="P420" s="52">
        <v>0</v>
      </c>
      <c r="Q420" s="52">
        <v>0</v>
      </c>
      <c r="R420" s="52">
        <v>0</v>
      </c>
      <c r="S420" s="52">
        <v>0</v>
      </c>
      <c r="T420" s="53">
        <v>25185809.100000001</v>
      </c>
    </row>
    <row r="421" spans="1:20" x14ac:dyDescent="0.35">
      <c r="A421" s="51" t="s">
        <v>402</v>
      </c>
      <c r="B421" s="52">
        <v>0</v>
      </c>
      <c r="C421" s="52">
        <v>0</v>
      </c>
      <c r="D421" s="52">
        <v>192</v>
      </c>
      <c r="E421" s="52">
        <v>0</v>
      </c>
      <c r="F421" s="52">
        <v>0</v>
      </c>
      <c r="G421" s="52">
        <v>126</v>
      </c>
      <c r="H421" s="52">
        <v>0</v>
      </c>
      <c r="I421" s="52">
        <v>0</v>
      </c>
      <c r="J421" s="52">
        <v>66</v>
      </c>
      <c r="K421" s="52">
        <v>0</v>
      </c>
      <c r="L421" s="52">
        <v>0</v>
      </c>
      <c r="M421" s="52">
        <v>59</v>
      </c>
      <c r="N421" s="52">
        <v>0</v>
      </c>
      <c r="O421" s="52">
        <v>0</v>
      </c>
      <c r="P421" s="52">
        <v>232</v>
      </c>
      <c r="Q421" s="52">
        <v>0</v>
      </c>
      <c r="R421" s="52">
        <v>0</v>
      </c>
      <c r="S421" s="52">
        <v>9</v>
      </c>
      <c r="T421" s="53">
        <v>9908500.1999999993</v>
      </c>
    </row>
    <row r="422" spans="1:20" x14ac:dyDescent="0.35">
      <c r="A422" s="51" t="s">
        <v>403</v>
      </c>
      <c r="B422" s="52">
        <v>0</v>
      </c>
      <c r="C422" s="52">
        <v>0</v>
      </c>
      <c r="D422" s="52">
        <v>116</v>
      </c>
      <c r="E422" s="52">
        <v>0</v>
      </c>
      <c r="F422" s="52">
        <v>0</v>
      </c>
      <c r="G422" s="52">
        <v>79</v>
      </c>
      <c r="H422" s="52">
        <v>0</v>
      </c>
      <c r="I422" s="52">
        <v>0</v>
      </c>
      <c r="J422" s="52">
        <v>59</v>
      </c>
      <c r="K422" s="52">
        <v>0</v>
      </c>
      <c r="L422" s="52">
        <v>0</v>
      </c>
      <c r="M422" s="52">
        <v>46</v>
      </c>
      <c r="N422" s="52">
        <v>0</v>
      </c>
      <c r="O422" s="52">
        <v>0</v>
      </c>
      <c r="P422" s="52">
        <v>0</v>
      </c>
      <c r="Q422" s="52">
        <v>0</v>
      </c>
      <c r="R422" s="52">
        <v>0</v>
      </c>
      <c r="S422" s="52">
        <v>10</v>
      </c>
      <c r="T422" s="53">
        <v>13514988.9</v>
      </c>
    </row>
    <row r="423" spans="1:20" x14ac:dyDescent="0.35">
      <c r="A423" s="51" t="s">
        <v>154</v>
      </c>
      <c r="B423" s="52">
        <v>0</v>
      </c>
      <c r="C423" s="52">
        <v>0</v>
      </c>
      <c r="D423" s="52">
        <v>0</v>
      </c>
      <c r="E423" s="52">
        <v>0</v>
      </c>
      <c r="F423" s="52">
        <v>0</v>
      </c>
      <c r="G423" s="52">
        <v>0</v>
      </c>
      <c r="H423" s="52">
        <v>0</v>
      </c>
      <c r="I423" s="52">
        <v>0</v>
      </c>
      <c r="J423" s="52">
        <v>0</v>
      </c>
      <c r="K423" s="52">
        <v>0</v>
      </c>
      <c r="L423" s="52">
        <v>0</v>
      </c>
      <c r="M423" s="52">
        <v>0</v>
      </c>
      <c r="N423" s="52">
        <v>0</v>
      </c>
      <c r="O423" s="52">
        <v>0</v>
      </c>
      <c r="P423" s="52">
        <v>0</v>
      </c>
      <c r="Q423" s="52">
        <v>0</v>
      </c>
      <c r="R423" s="52">
        <v>0</v>
      </c>
      <c r="S423" s="52">
        <v>0</v>
      </c>
      <c r="T423" s="53">
        <v>8258777.2999999998</v>
      </c>
    </row>
    <row r="424" spans="1:20" x14ac:dyDescent="0.35">
      <c r="A424" s="51" t="s">
        <v>404</v>
      </c>
      <c r="B424" s="52">
        <v>0</v>
      </c>
      <c r="C424" s="52">
        <v>0</v>
      </c>
      <c r="D424" s="52">
        <v>51</v>
      </c>
      <c r="E424" s="52">
        <v>0</v>
      </c>
      <c r="F424" s="52">
        <v>0</v>
      </c>
      <c r="G424" s="52">
        <v>0</v>
      </c>
      <c r="H424" s="52">
        <v>0</v>
      </c>
      <c r="I424" s="52">
        <v>0</v>
      </c>
      <c r="J424" s="52">
        <v>0</v>
      </c>
      <c r="K424" s="52">
        <v>0</v>
      </c>
      <c r="L424" s="52">
        <v>0</v>
      </c>
      <c r="M424" s="52">
        <v>0</v>
      </c>
      <c r="N424" s="52">
        <v>0</v>
      </c>
      <c r="O424" s="52">
        <v>0</v>
      </c>
      <c r="P424" s="52">
        <v>0</v>
      </c>
      <c r="Q424" s="52">
        <v>0</v>
      </c>
      <c r="R424" s="52">
        <v>0</v>
      </c>
      <c r="S424" s="52">
        <v>0</v>
      </c>
      <c r="T424" s="53">
        <v>6180892.5999999996</v>
      </c>
    </row>
    <row r="425" spans="1:20" x14ac:dyDescent="0.35">
      <c r="A425" s="51" t="s">
        <v>192</v>
      </c>
      <c r="B425" s="52">
        <v>0</v>
      </c>
      <c r="C425" s="52">
        <v>0</v>
      </c>
      <c r="D425" s="52">
        <v>0</v>
      </c>
      <c r="E425" s="52">
        <v>0</v>
      </c>
      <c r="F425" s="52">
        <v>0</v>
      </c>
      <c r="G425" s="52">
        <v>0</v>
      </c>
      <c r="H425" s="52">
        <v>0</v>
      </c>
      <c r="I425" s="52">
        <v>0</v>
      </c>
      <c r="J425" s="52">
        <v>0</v>
      </c>
      <c r="K425" s="52">
        <v>0</v>
      </c>
      <c r="L425" s="52">
        <v>0</v>
      </c>
      <c r="M425" s="52">
        <v>0</v>
      </c>
      <c r="N425" s="52">
        <v>0</v>
      </c>
      <c r="O425" s="52">
        <v>0</v>
      </c>
      <c r="P425" s="52">
        <v>0</v>
      </c>
      <c r="Q425" s="52">
        <v>0</v>
      </c>
      <c r="R425" s="52">
        <v>0</v>
      </c>
      <c r="S425" s="52">
        <v>0</v>
      </c>
      <c r="T425" s="53">
        <v>19588404.100000001</v>
      </c>
    </row>
    <row r="426" spans="1:20" x14ac:dyDescent="0.35">
      <c r="A426" s="46" t="s">
        <v>384</v>
      </c>
      <c r="B426" s="47">
        <v>0</v>
      </c>
      <c r="C426" s="47">
        <v>0</v>
      </c>
      <c r="D426" s="47">
        <v>0</v>
      </c>
      <c r="E426" s="47">
        <v>0</v>
      </c>
      <c r="F426" s="47">
        <v>0</v>
      </c>
      <c r="G426" s="47">
        <v>0</v>
      </c>
      <c r="H426" s="47">
        <v>0</v>
      </c>
      <c r="I426" s="47">
        <v>0</v>
      </c>
      <c r="J426" s="47">
        <v>0</v>
      </c>
      <c r="K426" s="47">
        <v>0</v>
      </c>
      <c r="L426" s="47">
        <v>0</v>
      </c>
      <c r="M426" s="47">
        <v>0</v>
      </c>
      <c r="N426" s="47">
        <v>0</v>
      </c>
      <c r="O426" s="47">
        <v>0</v>
      </c>
      <c r="P426" s="47">
        <v>0</v>
      </c>
      <c r="Q426" s="47">
        <v>0</v>
      </c>
      <c r="R426" s="47">
        <v>0</v>
      </c>
      <c r="S426" s="47">
        <v>0</v>
      </c>
      <c r="T426" s="48">
        <v>240350000</v>
      </c>
    </row>
    <row r="427" spans="1:20" x14ac:dyDescent="0.35">
      <c r="A427" s="49" t="s">
        <v>2</v>
      </c>
      <c r="B427" s="4">
        <v>0</v>
      </c>
      <c r="C427" s="4">
        <v>0</v>
      </c>
      <c r="D427" s="4">
        <v>0</v>
      </c>
      <c r="E427" s="4">
        <v>0</v>
      </c>
      <c r="F427" s="4">
        <v>0</v>
      </c>
      <c r="G427" s="4">
        <v>0</v>
      </c>
      <c r="H427" s="4">
        <v>0</v>
      </c>
      <c r="I427" s="4">
        <v>0</v>
      </c>
      <c r="J427" s="4">
        <v>0</v>
      </c>
      <c r="K427" s="4">
        <v>0</v>
      </c>
      <c r="L427" s="4">
        <v>0</v>
      </c>
      <c r="M427" s="4">
        <v>0</v>
      </c>
      <c r="N427" s="4">
        <v>0</v>
      </c>
      <c r="O427" s="4">
        <v>0</v>
      </c>
      <c r="P427" s="4">
        <v>0</v>
      </c>
      <c r="Q427" s="4">
        <v>0</v>
      </c>
      <c r="R427" s="4">
        <v>0</v>
      </c>
      <c r="S427" s="4">
        <v>0</v>
      </c>
      <c r="T427" s="50">
        <v>240350000</v>
      </c>
    </row>
    <row r="428" spans="1:20" x14ac:dyDescent="0.35">
      <c r="A428" s="51" t="s">
        <v>385</v>
      </c>
      <c r="B428" s="52">
        <v>0</v>
      </c>
      <c r="C428" s="52">
        <v>0</v>
      </c>
      <c r="D428" s="52">
        <v>0</v>
      </c>
      <c r="E428" s="52">
        <v>0</v>
      </c>
      <c r="F428" s="52">
        <v>0</v>
      </c>
      <c r="G428" s="52">
        <v>0</v>
      </c>
      <c r="H428" s="52">
        <v>0</v>
      </c>
      <c r="I428" s="52">
        <v>0</v>
      </c>
      <c r="J428" s="52">
        <v>0</v>
      </c>
      <c r="K428" s="52">
        <v>0</v>
      </c>
      <c r="L428" s="52">
        <v>0</v>
      </c>
      <c r="M428" s="52">
        <v>0</v>
      </c>
      <c r="N428" s="52">
        <v>0</v>
      </c>
      <c r="O428" s="52">
        <v>0</v>
      </c>
      <c r="P428" s="52">
        <v>0</v>
      </c>
      <c r="Q428" s="52">
        <v>0</v>
      </c>
      <c r="R428" s="52">
        <v>0</v>
      </c>
      <c r="S428" s="52">
        <v>0</v>
      </c>
      <c r="T428" s="53">
        <v>240350000</v>
      </c>
    </row>
    <row r="429" spans="1:20" x14ac:dyDescent="0.35">
      <c r="A429" s="46" t="s">
        <v>412</v>
      </c>
      <c r="B429" s="47"/>
      <c r="C429" s="47"/>
      <c r="D429" s="47">
        <v>0</v>
      </c>
      <c r="E429" s="47"/>
      <c r="F429" s="47"/>
      <c r="G429" s="47">
        <v>0</v>
      </c>
      <c r="H429" s="47"/>
      <c r="I429" s="47"/>
      <c r="J429" s="47">
        <v>0</v>
      </c>
      <c r="K429" s="47"/>
      <c r="L429" s="47"/>
      <c r="M429" s="47">
        <v>2634</v>
      </c>
      <c r="N429" s="47"/>
      <c r="O429" s="47"/>
      <c r="P429" s="47">
        <v>0</v>
      </c>
      <c r="Q429" s="47"/>
      <c r="R429" s="47"/>
      <c r="S429" s="47">
        <v>0</v>
      </c>
      <c r="T429" s="48">
        <v>221555482.09999999</v>
      </c>
    </row>
    <row r="430" spans="1:20" x14ac:dyDescent="0.35">
      <c r="A430" s="49" t="s">
        <v>1</v>
      </c>
      <c r="B430" s="4"/>
      <c r="C430" s="4"/>
      <c r="D430" s="4">
        <v>0</v>
      </c>
      <c r="E430" s="4"/>
      <c r="F430" s="4"/>
      <c r="G430" s="4">
        <v>0</v>
      </c>
      <c r="H430" s="4"/>
      <c r="I430" s="4"/>
      <c r="J430" s="4">
        <v>0</v>
      </c>
      <c r="K430" s="4"/>
      <c r="L430" s="4"/>
      <c r="M430" s="4">
        <v>2634</v>
      </c>
      <c r="N430" s="4"/>
      <c r="O430" s="4"/>
      <c r="P430" s="4">
        <v>0</v>
      </c>
      <c r="Q430" s="4"/>
      <c r="R430" s="4"/>
      <c r="S430" s="4">
        <v>0</v>
      </c>
      <c r="T430" s="50">
        <v>221555482.09999999</v>
      </c>
    </row>
    <row r="431" spans="1:20" x14ac:dyDescent="0.35">
      <c r="A431" s="51" t="s">
        <v>413</v>
      </c>
      <c r="B431" s="52"/>
      <c r="C431" s="52"/>
      <c r="D431" s="52">
        <v>0</v>
      </c>
      <c r="E431" s="52"/>
      <c r="F431" s="52"/>
      <c r="G431" s="52">
        <v>0</v>
      </c>
      <c r="H431" s="52"/>
      <c r="I431" s="52"/>
      <c r="J431" s="52">
        <v>0</v>
      </c>
      <c r="K431" s="52"/>
      <c r="L431" s="52"/>
      <c r="M431" s="52">
        <v>2634</v>
      </c>
      <c r="N431" s="52"/>
      <c r="O431" s="52"/>
      <c r="P431" s="52">
        <v>0</v>
      </c>
      <c r="Q431" s="52"/>
      <c r="R431" s="52"/>
      <c r="S431" s="52">
        <v>0</v>
      </c>
      <c r="T431" s="53">
        <v>221555482.09999999</v>
      </c>
    </row>
    <row r="432" spans="1:20" x14ac:dyDescent="0.35">
      <c r="A432" s="46" t="s">
        <v>405</v>
      </c>
      <c r="B432" s="47">
        <v>0</v>
      </c>
      <c r="C432" s="47">
        <v>0</v>
      </c>
      <c r="D432" s="47">
        <v>0</v>
      </c>
      <c r="E432" s="47">
        <v>0</v>
      </c>
      <c r="F432" s="47">
        <v>0</v>
      </c>
      <c r="G432" s="47">
        <v>0</v>
      </c>
      <c r="H432" s="47">
        <v>0</v>
      </c>
      <c r="I432" s="47">
        <v>0</v>
      </c>
      <c r="J432" s="47">
        <v>0</v>
      </c>
      <c r="K432" s="47">
        <v>0</v>
      </c>
      <c r="L432" s="47">
        <v>0</v>
      </c>
      <c r="M432" s="47">
        <v>0</v>
      </c>
      <c r="N432" s="47">
        <v>0</v>
      </c>
      <c r="O432" s="47">
        <v>0</v>
      </c>
      <c r="P432" s="47">
        <v>0</v>
      </c>
      <c r="Q432" s="47">
        <v>0</v>
      </c>
      <c r="R432" s="47">
        <v>0</v>
      </c>
      <c r="S432" s="47">
        <v>0</v>
      </c>
      <c r="T432" s="48">
        <v>221048644.59999999</v>
      </c>
    </row>
    <row r="433" spans="1:20" x14ac:dyDescent="0.35">
      <c r="A433" s="49" t="s">
        <v>1</v>
      </c>
      <c r="B433" s="4">
        <v>0</v>
      </c>
      <c r="C433" s="4">
        <v>0</v>
      </c>
      <c r="D433" s="4">
        <v>0</v>
      </c>
      <c r="E433" s="4">
        <v>0</v>
      </c>
      <c r="F433" s="4">
        <v>0</v>
      </c>
      <c r="G433" s="4">
        <v>0</v>
      </c>
      <c r="H433" s="4">
        <v>0</v>
      </c>
      <c r="I433" s="4">
        <v>0</v>
      </c>
      <c r="J433" s="4">
        <v>0</v>
      </c>
      <c r="K433" s="4">
        <v>0</v>
      </c>
      <c r="L433" s="4">
        <v>0</v>
      </c>
      <c r="M433" s="4">
        <v>0</v>
      </c>
      <c r="N433" s="4">
        <v>0</v>
      </c>
      <c r="O433" s="4">
        <v>0</v>
      </c>
      <c r="P433" s="4">
        <v>0</v>
      </c>
      <c r="Q433" s="4">
        <v>0</v>
      </c>
      <c r="R433" s="4">
        <v>0</v>
      </c>
      <c r="S433" s="4">
        <v>0</v>
      </c>
      <c r="T433" s="50">
        <v>166171992.69999999</v>
      </c>
    </row>
    <row r="434" spans="1:20" x14ac:dyDescent="0.35">
      <c r="A434" s="51" t="s">
        <v>406</v>
      </c>
      <c r="B434" s="52">
        <v>0</v>
      </c>
      <c r="C434" s="52">
        <v>0</v>
      </c>
      <c r="D434" s="52">
        <v>0</v>
      </c>
      <c r="E434" s="52">
        <v>0</v>
      </c>
      <c r="F434" s="52">
        <v>0</v>
      </c>
      <c r="G434" s="52">
        <v>0</v>
      </c>
      <c r="H434" s="52">
        <v>0</v>
      </c>
      <c r="I434" s="52">
        <v>0</v>
      </c>
      <c r="J434" s="52">
        <v>0</v>
      </c>
      <c r="K434" s="52">
        <v>0</v>
      </c>
      <c r="L434" s="52">
        <v>0</v>
      </c>
      <c r="M434" s="52">
        <v>0</v>
      </c>
      <c r="N434" s="52">
        <v>0</v>
      </c>
      <c r="O434" s="52">
        <v>0</v>
      </c>
      <c r="P434" s="52">
        <v>0</v>
      </c>
      <c r="Q434" s="52">
        <v>0</v>
      </c>
      <c r="R434" s="52">
        <v>0</v>
      </c>
      <c r="S434" s="52">
        <v>0</v>
      </c>
      <c r="T434" s="53">
        <v>166171992.69999999</v>
      </c>
    </row>
    <row r="435" spans="1:20" x14ac:dyDescent="0.35">
      <c r="A435" s="49" t="s">
        <v>0</v>
      </c>
      <c r="B435" s="4">
        <v>0</v>
      </c>
      <c r="C435" s="4">
        <v>0</v>
      </c>
      <c r="D435" s="4">
        <v>0</v>
      </c>
      <c r="E435" s="4">
        <v>0</v>
      </c>
      <c r="F435" s="4">
        <v>0</v>
      </c>
      <c r="G435" s="4">
        <v>0</v>
      </c>
      <c r="H435" s="4">
        <v>0</v>
      </c>
      <c r="I435" s="4">
        <v>0</v>
      </c>
      <c r="J435" s="4">
        <v>0</v>
      </c>
      <c r="K435" s="4">
        <v>0</v>
      </c>
      <c r="L435" s="4">
        <v>0</v>
      </c>
      <c r="M435" s="4">
        <v>0</v>
      </c>
      <c r="N435" s="4">
        <v>0</v>
      </c>
      <c r="O435" s="4">
        <v>0</v>
      </c>
      <c r="P435" s="4">
        <v>0</v>
      </c>
      <c r="Q435" s="4">
        <v>0</v>
      </c>
      <c r="R435" s="4">
        <v>0</v>
      </c>
      <c r="S435" s="4">
        <v>0</v>
      </c>
      <c r="T435" s="50">
        <v>54876651.900000006</v>
      </c>
    </row>
    <row r="436" spans="1:20" x14ac:dyDescent="0.35">
      <c r="A436" s="51" t="s">
        <v>407</v>
      </c>
      <c r="B436" s="52">
        <v>0</v>
      </c>
      <c r="C436" s="52">
        <v>0</v>
      </c>
      <c r="D436" s="52">
        <v>0</v>
      </c>
      <c r="E436" s="52">
        <v>0</v>
      </c>
      <c r="F436" s="52">
        <v>0</v>
      </c>
      <c r="G436" s="52">
        <v>0</v>
      </c>
      <c r="H436" s="52">
        <v>0</v>
      </c>
      <c r="I436" s="52">
        <v>0</v>
      </c>
      <c r="J436" s="52">
        <v>0</v>
      </c>
      <c r="K436" s="52">
        <v>0</v>
      </c>
      <c r="L436" s="52">
        <v>0</v>
      </c>
      <c r="M436" s="52">
        <v>0</v>
      </c>
      <c r="N436" s="52">
        <v>0</v>
      </c>
      <c r="O436" s="52">
        <v>0</v>
      </c>
      <c r="P436" s="52">
        <v>0</v>
      </c>
      <c r="Q436" s="52">
        <v>0</v>
      </c>
      <c r="R436" s="52">
        <v>0</v>
      </c>
      <c r="S436" s="52">
        <v>0</v>
      </c>
      <c r="T436" s="53">
        <v>15559933.5</v>
      </c>
    </row>
    <row r="437" spans="1:20" x14ac:dyDescent="0.35">
      <c r="A437" s="51" t="s">
        <v>408</v>
      </c>
      <c r="B437" s="52">
        <v>0</v>
      </c>
      <c r="C437" s="52">
        <v>0</v>
      </c>
      <c r="D437" s="52">
        <v>0</v>
      </c>
      <c r="E437" s="52">
        <v>0</v>
      </c>
      <c r="F437" s="52">
        <v>0</v>
      </c>
      <c r="G437" s="52">
        <v>0</v>
      </c>
      <c r="H437" s="52">
        <v>0</v>
      </c>
      <c r="I437" s="52">
        <v>0</v>
      </c>
      <c r="J437" s="52">
        <v>0</v>
      </c>
      <c r="K437" s="52">
        <v>0</v>
      </c>
      <c r="L437" s="52">
        <v>0</v>
      </c>
      <c r="M437" s="52">
        <v>0</v>
      </c>
      <c r="N437" s="52">
        <v>0</v>
      </c>
      <c r="O437" s="52">
        <v>0</v>
      </c>
      <c r="P437" s="52">
        <v>0</v>
      </c>
      <c r="Q437" s="52">
        <v>0</v>
      </c>
      <c r="R437" s="52">
        <v>0</v>
      </c>
      <c r="S437" s="52">
        <v>0</v>
      </c>
      <c r="T437" s="53">
        <v>9529689.4000000004</v>
      </c>
    </row>
    <row r="438" spans="1:20" x14ac:dyDescent="0.35">
      <c r="A438" s="51" t="s">
        <v>409</v>
      </c>
      <c r="B438" s="52">
        <v>0</v>
      </c>
      <c r="C438" s="52">
        <v>0</v>
      </c>
      <c r="D438" s="52">
        <v>0</v>
      </c>
      <c r="E438" s="52">
        <v>0</v>
      </c>
      <c r="F438" s="52">
        <v>0</v>
      </c>
      <c r="G438" s="52">
        <v>0</v>
      </c>
      <c r="H438" s="52">
        <v>0</v>
      </c>
      <c r="I438" s="52">
        <v>0</v>
      </c>
      <c r="J438" s="52">
        <v>0</v>
      </c>
      <c r="K438" s="52">
        <v>0</v>
      </c>
      <c r="L438" s="52">
        <v>0</v>
      </c>
      <c r="M438" s="52">
        <v>0</v>
      </c>
      <c r="N438" s="52">
        <v>0</v>
      </c>
      <c r="O438" s="52">
        <v>0</v>
      </c>
      <c r="P438" s="52">
        <v>0</v>
      </c>
      <c r="Q438" s="52">
        <v>0</v>
      </c>
      <c r="R438" s="52">
        <v>0</v>
      </c>
      <c r="S438" s="52">
        <v>0</v>
      </c>
      <c r="T438" s="53">
        <v>5081170.8</v>
      </c>
    </row>
    <row r="439" spans="1:20" x14ac:dyDescent="0.35">
      <c r="A439" s="51" t="s">
        <v>410</v>
      </c>
      <c r="B439" s="52">
        <v>0</v>
      </c>
      <c r="C439" s="52">
        <v>0</v>
      </c>
      <c r="D439" s="52">
        <v>0</v>
      </c>
      <c r="E439" s="52">
        <v>0</v>
      </c>
      <c r="F439" s="52">
        <v>0</v>
      </c>
      <c r="G439" s="52">
        <v>0</v>
      </c>
      <c r="H439" s="52">
        <v>0</v>
      </c>
      <c r="I439" s="52">
        <v>0</v>
      </c>
      <c r="J439" s="52">
        <v>0</v>
      </c>
      <c r="K439" s="52">
        <v>0</v>
      </c>
      <c r="L439" s="52">
        <v>0</v>
      </c>
      <c r="M439" s="52">
        <v>0</v>
      </c>
      <c r="N439" s="52">
        <v>0</v>
      </c>
      <c r="O439" s="52">
        <v>0</v>
      </c>
      <c r="P439" s="52">
        <v>0</v>
      </c>
      <c r="Q439" s="52">
        <v>0</v>
      </c>
      <c r="R439" s="52">
        <v>0</v>
      </c>
      <c r="S439" s="52">
        <v>0</v>
      </c>
      <c r="T439" s="53">
        <v>13241927.5</v>
      </c>
    </row>
    <row r="440" spans="1:20" x14ac:dyDescent="0.35">
      <c r="A440" s="51" t="s">
        <v>411</v>
      </c>
      <c r="B440" s="52">
        <v>0</v>
      </c>
      <c r="C440" s="52">
        <v>0</v>
      </c>
      <c r="D440" s="52">
        <v>0</v>
      </c>
      <c r="E440" s="52">
        <v>0</v>
      </c>
      <c r="F440" s="52">
        <v>0</v>
      </c>
      <c r="G440" s="52">
        <v>0</v>
      </c>
      <c r="H440" s="52">
        <v>0</v>
      </c>
      <c r="I440" s="52">
        <v>0</v>
      </c>
      <c r="J440" s="52">
        <v>0</v>
      </c>
      <c r="K440" s="52">
        <v>0</v>
      </c>
      <c r="L440" s="52">
        <v>0</v>
      </c>
      <c r="M440" s="52">
        <v>0</v>
      </c>
      <c r="N440" s="52">
        <v>0</v>
      </c>
      <c r="O440" s="52">
        <v>0</v>
      </c>
      <c r="P440" s="52">
        <v>0</v>
      </c>
      <c r="Q440" s="52">
        <v>0</v>
      </c>
      <c r="R440" s="52">
        <v>0</v>
      </c>
      <c r="S440" s="52">
        <v>0</v>
      </c>
      <c r="T440" s="53">
        <v>11463930.699999999</v>
      </c>
    </row>
    <row r="441" spans="1:20" x14ac:dyDescent="0.35">
      <c r="A441" s="46" t="s">
        <v>423</v>
      </c>
      <c r="B441" s="47">
        <v>0</v>
      </c>
      <c r="C441" s="47">
        <v>345</v>
      </c>
      <c r="D441" s="47">
        <v>1167</v>
      </c>
      <c r="E441" s="47">
        <v>0</v>
      </c>
      <c r="F441" s="47">
        <v>36</v>
      </c>
      <c r="G441" s="47">
        <v>774</v>
      </c>
      <c r="H441" s="47">
        <v>0</v>
      </c>
      <c r="I441" s="47">
        <v>216</v>
      </c>
      <c r="J441" s="47">
        <v>374</v>
      </c>
      <c r="K441" s="47">
        <v>0</v>
      </c>
      <c r="L441" s="47">
        <v>0</v>
      </c>
      <c r="M441" s="47">
        <v>79</v>
      </c>
      <c r="N441" s="47">
        <v>0</v>
      </c>
      <c r="O441" s="47">
        <v>0</v>
      </c>
      <c r="P441" s="47">
        <v>12</v>
      </c>
      <c r="Q441" s="47">
        <v>0</v>
      </c>
      <c r="R441" s="47">
        <v>35</v>
      </c>
      <c r="S441" s="47">
        <v>66</v>
      </c>
      <c r="T441" s="48">
        <v>185466825</v>
      </c>
    </row>
    <row r="442" spans="1:20" x14ac:dyDescent="0.35">
      <c r="A442" s="49" t="s">
        <v>1</v>
      </c>
      <c r="B442" s="4">
        <v>0</v>
      </c>
      <c r="C442" s="4">
        <v>0</v>
      </c>
      <c r="D442" s="4">
        <v>0</v>
      </c>
      <c r="E442" s="4">
        <v>0</v>
      </c>
      <c r="F442" s="4">
        <v>0</v>
      </c>
      <c r="G442" s="4">
        <v>0</v>
      </c>
      <c r="H442" s="4">
        <v>0</v>
      </c>
      <c r="I442" s="4">
        <v>0</v>
      </c>
      <c r="J442" s="4">
        <v>0</v>
      </c>
      <c r="K442" s="4">
        <v>0</v>
      </c>
      <c r="L442" s="4">
        <v>0</v>
      </c>
      <c r="M442" s="4">
        <v>0</v>
      </c>
      <c r="N442" s="4">
        <v>0</v>
      </c>
      <c r="O442" s="4">
        <v>0</v>
      </c>
      <c r="P442" s="4">
        <v>0</v>
      </c>
      <c r="Q442" s="4">
        <v>0</v>
      </c>
      <c r="R442" s="4">
        <v>0</v>
      </c>
      <c r="S442" s="4">
        <v>0</v>
      </c>
      <c r="T442" s="50">
        <v>98790900.700000003</v>
      </c>
    </row>
    <row r="443" spans="1:20" x14ac:dyDescent="0.35">
      <c r="A443" s="51" t="s">
        <v>424</v>
      </c>
      <c r="B443" s="52">
        <v>0</v>
      </c>
      <c r="C443" s="52">
        <v>0</v>
      </c>
      <c r="D443" s="52">
        <v>0</v>
      </c>
      <c r="E443" s="52">
        <v>0</v>
      </c>
      <c r="F443" s="52">
        <v>0</v>
      </c>
      <c r="G443" s="52">
        <v>0</v>
      </c>
      <c r="H443" s="52">
        <v>0</v>
      </c>
      <c r="I443" s="52">
        <v>0</v>
      </c>
      <c r="J443" s="52">
        <v>0</v>
      </c>
      <c r="K443" s="52">
        <v>0</v>
      </c>
      <c r="L443" s="52">
        <v>0</v>
      </c>
      <c r="M443" s="52">
        <v>0</v>
      </c>
      <c r="N443" s="52">
        <v>0</v>
      </c>
      <c r="O443" s="52">
        <v>0</v>
      </c>
      <c r="P443" s="52">
        <v>0</v>
      </c>
      <c r="Q443" s="52">
        <v>0</v>
      </c>
      <c r="R443" s="52">
        <v>0</v>
      </c>
      <c r="S443" s="52">
        <v>0</v>
      </c>
      <c r="T443" s="53">
        <v>98790900.700000003</v>
      </c>
    </row>
    <row r="444" spans="1:20" x14ac:dyDescent="0.35">
      <c r="A444" s="49" t="s">
        <v>0</v>
      </c>
      <c r="B444" s="4">
        <v>0</v>
      </c>
      <c r="C444" s="4">
        <v>345</v>
      </c>
      <c r="D444" s="4">
        <v>1167</v>
      </c>
      <c r="E444" s="4">
        <v>0</v>
      </c>
      <c r="F444" s="4">
        <v>36</v>
      </c>
      <c r="G444" s="4">
        <v>774</v>
      </c>
      <c r="H444" s="4">
        <v>0</v>
      </c>
      <c r="I444" s="4">
        <v>216</v>
      </c>
      <c r="J444" s="4">
        <v>374</v>
      </c>
      <c r="K444" s="4">
        <v>0</v>
      </c>
      <c r="L444" s="4">
        <v>0</v>
      </c>
      <c r="M444" s="4">
        <v>79</v>
      </c>
      <c r="N444" s="4">
        <v>0</v>
      </c>
      <c r="O444" s="4">
        <v>0</v>
      </c>
      <c r="P444" s="4">
        <v>12</v>
      </c>
      <c r="Q444" s="4">
        <v>0</v>
      </c>
      <c r="R444" s="4">
        <v>35</v>
      </c>
      <c r="S444" s="4">
        <v>66</v>
      </c>
      <c r="T444" s="50">
        <v>86675924.299999997</v>
      </c>
    </row>
    <row r="445" spans="1:20" x14ac:dyDescent="0.35">
      <c r="A445" s="51" t="s">
        <v>425</v>
      </c>
      <c r="B445" s="52">
        <v>0</v>
      </c>
      <c r="C445" s="52">
        <v>0</v>
      </c>
      <c r="D445" s="52">
        <v>0</v>
      </c>
      <c r="E445" s="52">
        <v>0</v>
      </c>
      <c r="F445" s="52">
        <v>0</v>
      </c>
      <c r="G445" s="52">
        <v>0</v>
      </c>
      <c r="H445" s="52">
        <v>0</v>
      </c>
      <c r="I445" s="52">
        <v>0</v>
      </c>
      <c r="J445" s="52">
        <v>0</v>
      </c>
      <c r="K445" s="52">
        <v>0</v>
      </c>
      <c r="L445" s="52">
        <v>0</v>
      </c>
      <c r="M445" s="52">
        <v>0</v>
      </c>
      <c r="N445" s="52">
        <v>0</v>
      </c>
      <c r="O445" s="52">
        <v>0</v>
      </c>
      <c r="P445" s="52">
        <v>0</v>
      </c>
      <c r="Q445" s="52">
        <v>0</v>
      </c>
      <c r="R445" s="52">
        <v>0</v>
      </c>
      <c r="S445" s="52">
        <v>0</v>
      </c>
      <c r="T445" s="53">
        <v>7702744.4000000004</v>
      </c>
    </row>
    <row r="446" spans="1:20" x14ac:dyDescent="0.35">
      <c r="A446" s="51" t="s">
        <v>426</v>
      </c>
      <c r="B446" s="52">
        <v>0</v>
      </c>
      <c r="C446" s="52">
        <v>343</v>
      </c>
      <c r="D446" s="52">
        <v>791</v>
      </c>
      <c r="E446" s="52">
        <v>0</v>
      </c>
      <c r="F446" s="52">
        <v>36</v>
      </c>
      <c r="G446" s="52">
        <v>598</v>
      </c>
      <c r="H446" s="52">
        <v>0</v>
      </c>
      <c r="I446" s="52">
        <v>216</v>
      </c>
      <c r="J446" s="52">
        <v>368</v>
      </c>
      <c r="K446" s="52">
        <v>0</v>
      </c>
      <c r="L446" s="52">
        <v>0</v>
      </c>
      <c r="M446" s="52">
        <v>49</v>
      </c>
      <c r="N446" s="52">
        <v>0</v>
      </c>
      <c r="O446" s="52">
        <v>0</v>
      </c>
      <c r="P446" s="52">
        <v>0</v>
      </c>
      <c r="Q446" s="52">
        <v>0</v>
      </c>
      <c r="R446" s="52">
        <v>0</v>
      </c>
      <c r="S446" s="52">
        <v>0</v>
      </c>
      <c r="T446" s="53">
        <v>15668695</v>
      </c>
    </row>
    <row r="447" spans="1:20" x14ac:dyDescent="0.35">
      <c r="A447" s="51" t="s">
        <v>427</v>
      </c>
      <c r="B447" s="52">
        <v>0</v>
      </c>
      <c r="C447" s="52">
        <v>0</v>
      </c>
      <c r="D447" s="52">
        <v>0</v>
      </c>
      <c r="E447" s="52">
        <v>0</v>
      </c>
      <c r="F447" s="52">
        <v>0</v>
      </c>
      <c r="G447" s="52">
        <v>0</v>
      </c>
      <c r="H447" s="52">
        <v>0</v>
      </c>
      <c r="I447" s="52">
        <v>0</v>
      </c>
      <c r="J447" s="52">
        <v>0</v>
      </c>
      <c r="K447" s="52">
        <v>0</v>
      </c>
      <c r="L447" s="52">
        <v>0</v>
      </c>
      <c r="M447" s="52">
        <v>0</v>
      </c>
      <c r="N447" s="52">
        <v>0</v>
      </c>
      <c r="O447" s="52">
        <v>0</v>
      </c>
      <c r="P447" s="52">
        <v>0</v>
      </c>
      <c r="Q447" s="52">
        <v>0</v>
      </c>
      <c r="R447" s="52">
        <v>0</v>
      </c>
      <c r="S447" s="52">
        <v>0</v>
      </c>
      <c r="T447" s="53">
        <v>6061705.2000000002</v>
      </c>
    </row>
    <row r="448" spans="1:20" x14ac:dyDescent="0.35">
      <c r="A448" s="51" t="s">
        <v>428</v>
      </c>
      <c r="B448" s="52">
        <v>0</v>
      </c>
      <c r="C448" s="52">
        <v>0</v>
      </c>
      <c r="D448" s="52">
        <v>259</v>
      </c>
      <c r="E448" s="52">
        <v>0</v>
      </c>
      <c r="F448" s="52">
        <v>0</v>
      </c>
      <c r="G448" s="52">
        <v>111</v>
      </c>
      <c r="H448" s="52">
        <v>0</v>
      </c>
      <c r="I448" s="52">
        <v>0</v>
      </c>
      <c r="J448" s="52">
        <v>0</v>
      </c>
      <c r="K448" s="52">
        <v>0</v>
      </c>
      <c r="L448" s="52">
        <v>0</v>
      </c>
      <c r="M448" s="52">
        <v>0</v>
      </c>
      <c r="N448" s="52">
        <v>0</v>
      </c>
      <c r="O448" s="52">
        <v>0</v>
      </c>
      <c r="P448" s="52">
        <v>0</v>
      </c>
      <c r="Q448" s="52">
        <v>0</v>
      </c>
      <c r="R448" s="52">
        <v>0</v>
      </c>
      <c r="S448" s="52">
        <v>0</v>
      </c>
      <c r="T448" s="53">
        <v>6148959.4000000004</v>
      </c>
    </row>
    <row r="449" spans="1:20" x14ac:dyDescent="0.35">
      <c r="A449" s="51" t="s">
        <v>286</v>
      </c>
      <c r="B449" s="52">
        <v>0</v>
      </c>
      <c r="C449" s="52">
        <v>0</v>
      </c>
      <c r="D449" s="52">
        <v>0</v>
      </c>
      <c r="E449" s="52">
        <v>0</v>
      </c>
      <c r="F449" s="52">
        <v>0</v>
      </c>
      <c r="G449" s="52">
        <v>0</v>
      </c>
      <c r="H449" s="52">
        <v>0</v>
      </c>
      <c r="I449" s="52">
        <v>0</v>
      </c>
      <c r="J449" s="52">
        <v>0</v>
      </c>
      <c r="K449" s="52">
        <v>0</v>
      </c>
      <c r="L449" s="52">
        <v>0</v>
      </c>
      <c r="M449" s="52">
        <v>0</v>
      </c>
      <c r="N449" s="52">
        <v>0</v>
      </c>
      <c r="O449" s="52">
        <v>0</v>
      </c>
      <c r="P449" s="52">
        <v>0</v>
      </c>
      <c r="Q449" s="52">
        <v>0</v>
      </c>
      <c r="R449" s="52">
        <v>0</v>
      </c>
      <c r="S449" s="52">
        <v>0</v>
      </c>
      <c r="T449" s="53">
        <v>45899509.600000001</v>
      </c>
    </row>
    <row r="450" spans="1:20" x14ac:dyDescent="0.35">
      <c r="A450" s="51" t="s">
        <v>429</v>
      </c>
      <c r="B450" s="52">
        <v>0</v>
      </c>
      <c r="C450" s="52">
        <v>2</v>
      </c>
      <c r="D450" s="52">
        <v>117</v>
      </c>
      <c r="E450" s="52">
        <v>0</v>
      </c>
      <c r="F450" s="52">
        <v>0</v>
      </c>
      <c r="G450" s="52">
        <v>65</v>
      </c>
      <c r="H450" s="52">
        <v>0</v>
      </c>
      <c r="I450" s="52">
        <v>0</v>
      </c>
      <c r="J450" s="52">
        <v>6</v>
      </c>
      <c r="K450" s="52">
        <v>0</v>
      </c>
      <c r="L450" s="52">
        <v>0</v>
      </c>
      <c r="M450" s="52">
        <v>30</v>
      </c>
      <c r="N450" s="52">
        <v>0</v>
      </c>
      <c r="O450" s="52">
        <v>0</v>
      </c>
      <c r="P450" s="52">
        <v>12</v>
      </c>
      <c r="Q450" s="52">
        <v>0</v>
      </c>
      <c r="R450" s="52">
        <v>35</v>
      </c>
      <c r="S450" s="52">
        <v>66</v>
      </c>
      <c r="T450" s="53">
        <v>5194310.7</v>
      </c>
    </row>
    <row r="451" spans="1:20" x14ac:dyDescent="0.35">
      <c r="A451" s="46" t="s">
        <v>414</v>
      </c>
      <c r="B451" s="47">
        <v>0</v>
      </c>
      <c r="C451" s="47">
        <v>0</v>
      </c>
      <c r="D451" s="47">
        <v>9</v>
      </c>
      <c r="E451" s="47">
        <v>0</v>
      </c>
      <c r="F451" s="47">
        <v>0</v>
      </c>
      <c r="G451" s="47">
        <v>9</v>
      </c>
      <c r="H451" s="47">
        <v>0</v>
      </c>
      <c r="I451" s="47">
        <v>0</v>
      </c>
      <c r="J451" s="47">
        <v>0</v>
      </c>
      <c r="K451" s="47">
        <v>0</v>
      </c>
      <c r="L451" s="47">
        <v>0</v>
      </c>
      <c r="M451" s="47">
        <v>0</v>
      </c>
      <c r="N451" s="47">
        <v>0</v>
      </c>
      <c r="O451" s="47">
        <v>0</v>
      </c>
      <c r="P451" s="47">
        <v>0</v>
      </c>
      <c r="Q451" s="47">
        <v>0</v>
      </c>
      <c r="R451" s="47">
        <v>0</v>
      </c>
      <c r="S451" s="47">
        <v>0</v>
      </c>
      <c r="T451" s="48">
        <v>176599428.80000001</v>
      </c>
    </row>
    <row r="452" spans="1:20" x14ac:dyDescent="0.35">
      <c r="A452" s="49" t="s">
        <v>1</v>
      </c>
      <c r="B452" s="4">
        <v>0</v>
      </c>
      <c r="C452" s="4">
        <v>0</v>
      </c>
      <c r="D452" s="4">
        <v>9</v>
      </c>
      <c r="E452" s="4">
        <v>0</v>
      </c>
      <c r="F452" s="4">
        <v>0</v>
      </c>
      <c r="G452" s="4">
        <v>9</v>
      </c>
      <c r="H452" s="4">
        <v>0</v>
      </c>
      <c r="I452" s="4">
        <v>0</v>
      </c>
      <c r="J452" s="4">
        <v>0</v>
      </c>
      <c r="K452" s="4">
        <v>0</v>
      </c>
      <c r="L452" s="4">
        <v>0</v>
      </c>
      <c r="M452" s="4">
        <v>0</v>
      </c>
      <c r="N452" s="4">
        <v>0</v>
      </c>
      <c r="O452" s="4">
        <v>0</v>
      </c>
      <c r="P452" s="4">
        <v>0</v>
      </c>
      <c r="Q452" s="4">
        <v>0</v>
      </c>
      <c r="R452" s="4">
        <v>0</v>
      </c>
      <c r="S452" s="4">
        <v>0</v>
      </c>
      <c r="T452" s="50">
        <v>112781088.2</v>
      </c>
    </row>
    <row r="453" spans="1:20" x14ac:dyDescent="0.35">
      <c r="A453" s="51" t="s">
        <v>415</v>
      </c>
      <c r="B453" s="52">
        <v>0</v>
      </c>
      <c r="C453" s="52">
        <v>0</v>
      </c>
      <c r="D453" s="52">
        <v>9</v>
      </c>
      <c r="E453" s="52">
        <v>0</v>
      </c>
      <c r="F453" s="52">
        <v>0</v>
      </c>
      <c r="G453" s="52">
        <v>9</v>
      </c>
      <c r="H453" s="52">
        <v>0</v>
      </c>
      <c r="I453" s="52">
        <v>0</v>
      </c>
      <c r="J453" s="52">
        <v>0</v>
      </c>
      <c r="K453" s="52">
        <v>0</v>
      </c>
      <c r="L453" s="52">
        <v>0</v>
      </c>
      <c r="M453" s="52">
        <v>0</v>
      </c>
      <c r="N453" s="52">
        <v>0</v>
      </c>
      <c r="O453" s="52">
        <v>0</v>
      </c>
      <c r="P453" s="52">
        <v>0</v>
      </c>
      <c r="Q453" s="52">
        <v>0</v>
      </c>
      <c r="R453" s="52">
        <v>0</v>
      </c>
      <c r="S453" s="52">
        <v>0</v>
      </c>
      <c r="T453" s="53">
        <v>112781088.2</v>
      </c>
    </row>
    <row r="454" spans="1:20" x14ac:dyDescent="0.35">
      <c r="A454" s="49" t="s">
        <v>0</v>
      </c>
      <c r="B454" s="4">
        <v>0</v>
      </c>
      <c r="C454" s="4">
        <v>0</v>
      </c>
      <c r="D454" s="4">
        <v>0</v>
      </c>
      <c r="E454" s="4">
        <v>0</v>
      </c>
      <c r="F454" s="4">
        <v>0</v>
      </c>
      <c r="G454" s="4">
        <v>0</v>
      </c>
      <c r="H454" s="4">
        <v>0</v>
      </c>
      <c r="I454" s="4">
        <v>0</v>
      </c>
      <c r="J454" s="4">
        <v>0</v>
      </c>
      <c r="K454" s="4">
        <v>0</v>
      </c>
      <c r="L454" s="4">
        <v>0</v>
      </c>
      <c r="M454" s="4">
        <v>0</v>
      </c>
      <c r="N454" s="4">
        <v>0</v>
      </c>
      <c r="O454" s="4">
        <v>0</v>
      </c>
      <c r="P454" s="4">
        <v>0</v>
      </c>
      <c r="Q454" s="4">
        <v>0</v>
      </c>
      <c r="R454" s="4">
        <v>0</v>
      </c>
      <c r="S454" s="4">
        <v>0</v>
      </c>
      <c r="T454" s="50">
        <v>63818340.600000001</v>
      </c>
    </row>
    <row r="455" spans="1:20" x14ac:dyDescent="0.35">
      <c r="A455" s="51" t="s">
        <v>417</v>
      </c>
      <c r="B455" s="52">
        <v>0</v>
      </c>
      <c r="C455" s="52">
        <v>0</v>
      </c>
      <c r="D455" s="52">
        <v>0</v>
      </c>
      <c r="E455" s="52">
        <v>0</v>
      </c>
      <c r="F455" s="52">
        <v>0</v>
      </c>
      <c r="G455" s="52">
        <v>0</v>
      </c>
      <c r="H455" s="52">
        <v>0</v>
      </c>
      <c r="I455" s="52">
        <v>0</v>
      </c>
      <c r="J455" s="52">
        <v>0</v>
      </c>
      <c r="K455" s="52">
        <v>0</v>
      </c>
      <c r="L455" s="52">
        <v>0</v>
      </c>
      <c r="M455" s="52">
        <v>0</v>
      </c>
      <c r="N455" s="52">
        <v>0</v>
      </c>
      <c r="O455" s="52">
        <v>0</v>
      </c>
      <c r="P455" s="52">
        <v>0</v>
      </c>
      <c r="Q455" s="52">
        <v>0</v>
      </c>
      <c r="R455" s="52">
        <v>0</v>
      </c>
      <c r="S455" s="52">
        <v>0</v>
      </c>
      <c r="T455" s="53">
        <v>8508417</v>
      </c>
    </row>
    <row r="456" spans="1:20" x14ac:dyDescent="0.35">
      <c r="A456" s="51" t="s">
        <v>557</v>
      </c>
      <c r="B456" s="52">
        <v>0</v>
      </c>
      <c r="C456" s="52">
        <v>0</v>
      </c>
      <c r="D456" s="52">
        <v>0</v>
      </c>
      <c r="E456" s="52">
        <v>0</v>
      </c>
      <c r="F456" s="52">
        <v>0</v>
      </c>
      <c r="G456" s="52">
        <v>0</v>
      </c>
      <c r="H456" s="52">
        <v>0</v>
      </c>
      <c r="I456" s="52">
        <v>0</v>
      </c>
      <c r="J456" s="52">
        <v>0</v>
      </c>
      <c r="K456" s="52">
        <v>0</v>
      </c>
      <c r="L456" s="52">
        <v>0</v>
      </c>
      <c r="M456" s="52">
        <v>0</v>
      </c>
      <c r="N456" s="52">
        <v>0</v>
      </c>
      <c r="O456" s="52">
        <v>0</v>
      </c>
      <c r="P456" s="52">
        <v>0</v>
      </c>
      <c r="Q456" s="52">
        <v>0</v>
      </c>
      <c r="R456" s="52">
        <v>0</v>
      </c>
      <c r="S456" s="52">
        <v>0</v>
      </c>
      <c r="T456" s="53">
        <v>4800559.4000000004</v>
      </c>
    </row>
    <row r="457" spans="1:20" x14ac:dyDescent="0.35">
      <c r="A457" s="51" t="s">
        <v>418</v>
      </c>
      <c r="B457" s="52">
        <v>0</v>
      </c>
      <c r="C457" s="52">
        <v>0</v>
      </c>
      <c r="D457" s="52">
        <v>0</v>
      </c>
      <c r="E457" s="52">
        <v>0</v>
      </c>
      <c r="F457" s="52">
        <v>0</v>
      </c>
      <c r="G457" s="52">
        <v>0</v>
      </c>
      <c r="H457" s="52">
        <v>0</v>
      </c>
      <c r="I457" s="52">
        <v>0</v>
      </c>
      <c r="J457" s="52">
        <v>0</v>
      </c>
      <c r="K457" s="52">
        <v>0</v>
      </c>
      <c r="L457" s="52">
        <v>0</v>
      </c>
      <c r="M457" s="52">
        <v>0</v>
      </c>
      <c r="N457" s="52">
        <v>0</v>
      </c>
      <c r="O457" s="52">
        <v>0</v>
      </c>
      <c r="P457" s="52">
        <v>0</v>
      </c>
      <c r="Q457" s="52">
        <v>0</v>
      </c>
      <c r="R457" s="52">
        <v>0</v>
      </c>
      <c r="S457" s="52">
        <v>0</v>
      </c>
      <c r="T457" s="53">
        <v>29052933.800000001</v>
      </c>
    </row>
    <row r="458" spans="1:20" x14ac:dyDescent="0.35">
      <c r="A458" s="51" t="s">
        <v>419</v>
      </c>
      <c r="B458" s="52">
        <v>0</v>
      </c>
      <c r="C458" s="52">
        <v>0</v>
      </c>
      <c r="D458" s="52">
        <v>0</v>
      </c>
      <c r="E458" s="52">
        <v>0</v>
      </c>
      <c r="F458" s="52">
        <v>0</v>
      </c>
      <c r="G458" s="52">
        <v>0</v>
      </c>
      <c r="H458" s="52">
        <v>0</v>
      </c>
      <c r="I458" s="52">
        <v>0</v>
      </c>
      <c r="J458" s="52">
        <v>0</v>
      </c>
      <c r="K458" s="52">
        <v>0</v>
      </c>
      <c r="L458" s="52">
        <v>0</v>
      </c>
      <c r="M458" s="52">
        <v>0</v>
      </c>
      <c r="N458" s="52">
        <v>0</v>
      </c>
      <c r="O458" s="52">
        <v>0</v>
      </c>
      <c r="P458" s="52">
        <v>0</v>
      </c>
      <c r="Q458" s="52">
        <v>0</v>
      </c>
      <c r="R458" s="52">
        <v>0</v>
      </c>
      <c r="S458" s="52">
        <v>0</v>
      </c>
      <c r="T458" s="53">
        <v>15228247.5</v>
      </c>
    </row>
    <row r="459" spans="1:20" x14ac:dyDescent="0.35">
      <c r="A459" s="51" t="s">
        <v>558</v>
      </c>
      <c r="B459" s="52"/>
      <c r="C459" s="52"/>
      <c r="D459" s="52"/>
      <c r="E459" s="52"/>
      <c r="F459" s="52"/>
      <c r="G459" s="52"/>
      <c r="H459" s="52"/>
      <c r="I459" s="52"/>
      <c r="J459" s="52"/>
      <c r="K459" s="52"/>
      <c r="L459" s="52"/>
      <c r="M459" s="52"/>
      <c r="N459" s="52"/>
      <c r="O459" s="52"/>
      <c r="P459" s="52"/>
      <c r="Q459" s="52"/>
      <c r="R459" s="52"/>
      <c r="S459" s="52"/>
      <c r="T459" s="53">
        <v>6228182.9000000004</v>
      </c>
    </row>
    <row r="460" spans="1:20" x14ac:dyDescent="0.35">
      <c r="A460" s="46" t="s">
        <v>420</v>
      </c>
      <c r="B460" s="47">
        <v>0</v>
      </c>
      <c r="C460" s="47">
        <v>2820</v>
      </c>
      <c r="D460" s="47">
        <v>1990</v>
      </c>
      <c r="E460" s="47">
        <v>0</v>
      </c>
      <c r="F460" s="47">
        <v>2288</v>
      </c>
      <c r="G460" s="47">
        <v>1462</v>
      </c>
      <c r="H460" s="47">
        <v>0</v>
      </c>
      <c r="I460" s="47">
        <v>4</v>
      </c>
      <c r="J460" s="47">
        <v>402</v>
      </c>
      <c r="K460" s="47">
        <v>0</v>
      </c>
      <c r="L460" s="47">
        <v>588</v>
      </c>
      <c r="M460" s="47">
        <v>560</v>
      </c>
      <c r="N460" s="47">
        <v>0</v>
      </c>
      <c r="O460" s="47">
        <v>25</v>
      </c>
      <c r="P460" s="47">
        <v>3662</v>
      </c>
      <c r="Q460" s="47">
        <v>0</v>
      </c>
      <c r="R460" s="47">
        <v>0</v>
      </c>
      <c r="S460" s="47">
        <v>0</v>
      </c>
      <c r="T460" s="48">
        <v>171359095.19999999</v>
      </c>
    </row>
    <row r="461" spans="1:20" x14ac:dyDescent="0.35">
      <c r="A461" s="49" t="s">
        <v>1</v>
      </c>
      <c r="B461" s="4"/>
      <c r="C461" s="4">
        <v>0</v>
      </c>
      <c r="D461" s="4">
        <v>0</v>
      </c>
      <c r="E461" s="4"/>
      <c r="F461" s="4">
        <v>0</v>
      </c>
      <c r="G461" s="4">
        <v>0</v>
      </c>
      <c r="H461" s="4"/>
      <c r="I461" s="4">
        <v>0</v>
      </c>
      <c r="J461" s="4">
        <v>0</v>
      </c>
      <c r="K461" s="4"/>
      <c r="L461" s="4">
        <v>0</v>
      </c>
      <c r="M461" s="4">
        <v>0</v>
      </c>
      <c r="N461" s="4"/>
      <c r="O461" s="4">
        <v>0</v>
      </c>
      <c r="P461" s="4">
        <v>0</v>
      </c>
      <c r="Q461" s="4"/>
      <c r="R461" s="4">
        <v>0</v>
      </c>
      <c r="S461" s="4">
        <v>0</v>
      </c>
      <c r="T461" s="50">
        <v>149014547.19999999</v>
      </c>
    </row>
    <row r="462" spans="1:20" x14ac:dyDescent="0.35">
      <c r="A462" s="51" t="s">
        <v>421</v>
      </c>
      <c r="B462" s="52"/>
      <c r="C462" s="52">
        <v>0</v>
      </c>
      <c r="D462" s="52">
        <v>0</v>
      </c>
      <c r="E462" s="52"/>
      <c r="F462" s="52">
        <v>0</v>
      </c>
      <c r="G462" s="52">
        <v>0</v>
      </c>
      <c r="H462" s="52"/>
      <c r="I462" s="52">
        <v>0</v>
      </c>
      <c r="J462" s="52">
        <v>0</v>
      </c>
      <c r="K462" s="52"/>
      <c r="L462" s="52">
        <v>0</v>
      </c>
      <c r="M462" s="52">
        <v>0</v>
      </c>
      <c r="N462" s="52"/>
      <c r="O462" s="52">
        <v>0</v>
      </c>
      <c r="P462" s="52">
        <v>0</v>
      </c>
      <c r="Q462" s="52"/>
      <c r="R462" s="52">
        <v>0</v>
      </c>
      <c r="S462" s="52">
        <v>0</v>
      </c>
      <c r="T462" s="53">
        <v>149014547.19999999</v>
      </c>
    </row>
    <row r="463" spans="1:20" x14ac:dyDescent="0.35">
      <c r="A463" s="49" t="s">
        <v>0</v>
      </c>
      <c r="B463" s="4">
        <v>0</v>
      </c>
      <c r="C463" s="4">
        <v>2820</v>
      </c>
      <c r="D463" s="4">
        <v>1990</v>
      </c>
      <c r="E463" s="4">
        <v>0</v>
      </c>
      <c r="F463" s="4">
        <v>2288</v>
      </c>
      <c r="G463" s="4">
        <v>1462</v>
      </c>
      <c r="H463" s="4">
        <v>0</v>
      </c>
      <c r="I463" s="4">
        <v>4</v>
      </c>
      <c r="J463" s="4">
        <v>402</v>
      </c>
      <c r="K463" s="4">
        <v>0</v>
      </c>
      <c r="L463" s="4">
        <v>588</v>
      </c>
      <c r="M463" s="4">
        <v>560</v>
      </c>
      <c r="N463" s="4">
        <v>0</v>
      </c>
      <c r="O463" s="4">
        <v>25</v>
      </c>
      <c r="P463" s="4">
        <v>3662</v>
      </c>
      <c r="Q463" s="4">
        <v>0</v>
      </c>
      <c r="R463" s="4">
        <v>0</v>
      </c>
      <c r="S463" s="4">
        <v>0</v>
      </c>
      <c r="T463" s="50">
        <v>22344548</v>
      </c>
    </row>
    <row r="464" spans="1:20" x14ac:dyDescent="0.35">
      <c r="A464" s="51" t="s">
        <v>422</v>
      </c>
      <c r="B464" s="52">
        <v>0</v>
      </c>
      <c r="C464" s="52">
        <v>1253</v>
      </c>
      <c r="D464" s="52">
        <v>0</v>
      </c>
      <c r="E464" s="52">
        <v>0</v>
      </c>
      <c r="F464" s="52">
        <v>1023</v>
      </c>
      <c r="G464" s="52">
        <v>0</v>
      </c>
      <c r="H464" s="52">
        <v>0</v>
      </c>
      <c r="I464" s="52">
        <v>2</v>
      </c>
      <c r="J464" s="52">
        <v>0</v>
      </c>
      <c r="K464" s="52">
        <v>0</v>
      </c>
      <c r="L464" s="52">
        <v>300</v>
      </c>
      <c r="M464" s="52">
        <v>0</v>
      </c>
      <c r="N464" s="52">
        <v>0</v>
      </c>
      <c r="O464" s="52">
        <v>0</v>
      </c>
      <c r="P464" s="52">
        <v>0</v>
      </c>
      <c r="Q464" s="52">
        <v>0</v>
      </c>
      <c r="R464" s="52">
        <v>0</v>
      </c>
      <c r="S464" s="52">
        <v>0</v>
      </c>
      <c r="T464" s="53">
        <v>5072063.7</v>
      </c>
    </row>
    <row r="465" spans="1:20" x14ac:dyDescent="0.35">
      <c r="A465" s="51" t="s">
        <v>559</v>
      </c>
      <c r="B465" s="52"/>
      <c r="C465" s="52"/>
      <c r="D465" s="52">
        <v>1990</v>
      </c>
      <c r="E465" s="52"/>
      <c r="F465" s="52"/>
      <c r="G465" s="52">
        <v>1462</v>
      </c>
      <c r="H465" s="52"/>
      <c r="I465" s="52"/>
      <c r="J465" s="52">
        <v>402</v>
      </c>
      <c r="K465" s="52"/>
      <c r="L465" s="52"/>
      <c r="M465" s="52">
        <v>560</v>
      </c>
      <c r="N465" s="52"/>
      <c r="O465" s="52"/>
      <c r="P465" s="52">
        <v>3662</v>
      </c>
      <c r="Q465" s="52"/>
      <c r="R465" s="52"/>
      <c r="S465" s="52">
        <v>0</v>
      </c>
      <c r="T465" s="53">
        <v>10734534.800000001</v>
      </c>
    </row>
    <row r="466" spans="1:20" x14ac:dyDescent="0.35">
      <c r="A466" s="51" t="s">
        <v>161</v>
      </c>
      <c r="B466" s="52">
        <v>0</v>
      </c>
      <c r="C466" s="52">
        <v>1567</v>
      </c>
      <c r="D466" s="52">
        <v>0</v>
      </c>
      <c r="E466" s="52">
        <v>0</v>
      </c>
      <c r="F466" s="52">
        <v>1265</v>
      </c>
      <c r="G466" s="52">
        <v>0</v>
      </c>
      <c r="H466" s="52">
        <v>0</v>
      </c>
      <c r="I466" s="52">
        <v>2</v>
      </c>
      <c r="J466" s="52">
        <v>0</v>
      </c>
      <c r="K466" s="52">
        <v>0</v>
      </c>
      <c r="L466" s="52">
        <v>288</v>
      </c>
      <c r="M466" s="52">
        <v>0</v>
      </c>
      <c r="N466" s="52">
        <v>0</v>
      </c>
      <c r="O466" s="52">
        <v>25</v>
      </c>
      <c r="P466" s="52">
        <v>0</v>
      </c>
      <c r="Q466" s="52">
        <v>0</v>
      </c>
      <c r="R466" s="52">
        <v>0</v>
      </c>
      <c r="S466" s="52">
        <v>0</v>
      </c>
      <c r="T466" s="53">
        <v>6537949.5</v>
      </c>
    </row>
    <row r="467" spans="1:20" x14ac:dyDescent="0.35">
      <c r="A467" s="46" t="s">
        <v>430</v>
      </c>
      <c r="B467" s="47">
        <v>0</v>
      </c>
      <c r="C467" s="47">
        <v>0</v>
      </c>
      <c r="D467" s="47">
        <v>0</v>
      </c>
      <c r="E467" s="47">
        <v>0</v>
      </c>
      <c r="F467" s="47">
        <v>0</v>
      </c>
      <c r="G467" s="47">
        <v>0</v>
      </c>
      <c r="H467" s="47">
        <v>0</v>
      </c>
      <c r="I467" s="47">
        <v>0</v>
      </c>
      <c r="J467" s="47">
        <v>0</v>
      </c>
      <c r="K467" s="47">
        <v>0</v>
      </c>
      <c r="L467" s="47">
        <v>0</v>
      </c>
      <c r="M467" s="47">
        <v>0</v>
      </c>
      <c r="N467" s="47">
        <v>0</v>
      </c>
      <c r="O467" s="47">
        <v>0</v>
      </c>
      <c r="P467" s="47">
        <v>0</v>
      </c>
      <c r="Q467" s="47">
        <v>0</v>
      </c>
      <c r="R467" s="47">
        <v>0</v>
      </c>
      <c r="S467" s="47">
        <v>0</v>
      </c>
      <c r="T467" s="48">
        <v>165872769.20000002</v>
      </c>
    </row>
    <row r="468" spans="1:20" x14ac:dyDescent="0.35">
      <c r="A468" s="49" t="s">
        <v>1</v>
      </c>
      <c r="B468" s="4">
        <v>0</v>
      </c>
      <c r="C468" s="4">
        <v>0</v>
      </c>
      <c r="D468" s="4">
        <v>0</v>
      </c>
      <c r="E468" s="4">
        <v>0</v>
      </c>
      <c r="F468" s="4">
        <v>0</v>
      </c>
      <c r="G468" s="4">
        <v>0</v>
      </c>
      <c r="H468" s="4">
        <v>0</v>
      </c>
      <c r="I468" s="4">
        <v>0</v>
      </c>
      <c r="J468" s="4">
        <v>0</v>
      </c>
      <c r="K468" s="4">
        <v>0</v>
      </c>
      <c r="L468" s="4">
        <v>0</v>
      </c>
      <c r="M468" s="4">
        <v>0</v>
      </c>
      <c r="N468" s="4">
        <v>0</v>
      </c>
      <c r="O468" s="4">
        <v>0</v>
      </c>
      <c r="P468" s="4">
        <v>0</v>
      </c>
      <c r="Q468" s="4">
        <v>0</v>
      </c>
      <c r="R468" s="4">
        <v>0</v>
      </c>
      <c r="S468" s="4">
        <v>0</v>
      </c>
      <c r="T468" s="50">
        <v>95184413.299999997</v>
      </c>
    </row>
    <row r="469" spans="1:20" x14ac:dyDescent="0.35">
      <c r="A469" s="51" t="s">
        <v>432</v>
      </c>
      <c r="B469" s="52">
        <v>0</v>
      </c>
      <c r="C469" s="52">
        <v>0</v>
      </c>
      <c r="D469" s="52">
        <v>0</v>
      </c>
      <c r="E469" s="52">
        <v>0</v>
      </c>
      <c r="F469" s="52">
        <v>0</v>
      </c>
      <c r="G469" s="52">
        <v>0</v>
      </c>
      <c r="H469" s="52">
        <v>0</v>
      </c>
      <c r="I469" s="52">
        <v>0</v>
      </c>
      <c r="J469" s="52">
        <v>0</v>
      </c>
      <c r="K469" s="52">
        <v>0</v>
      </c>
      <c r="L469" s="52">
        <v>0</v>
      </c>
      <c r="M469" s="52">
        <v>0</v>
      </c>
      <c r="N469" s="52">
        <v>0</v>
      </c>
      <c r="O469" s="52">
        <v>0</v>
      </c>
      <c r="P469" s="52">
        <v>0</v>
      </c>
      <c r="Q469" s="52">
        <v>0</v>
      </c>
      <c r="R469" s="52">
        <v>0</v>
      </c>
      <c r="S469" s="52">
        <v>0</v>
      </c>
      <c r="T469" s="53">
        <v>95184413.299999997</v>
      </c>
    </row>
    <row r="470" spans="1:20" x14ac:dyDescent="0.35">
      <c r="A470" s="49" t="s">
        <v>0</v>
      </c>
      <c r="B470" s="4">
        <v>0</v>
      </c>
      <c r="C470" s="4">
        <v>0</v>
      </c>
      <c r="D470" s="4">
        <v>0</v>
      </c>
      <c r="E470" s="4">
        <v>0</v>
      </c>
      <c r="F470" s="4">
        <v>0</v>
      </c>
      <c r="G470" s="4">
        <v>0</v>
      </c>
      <c r="H470" s="4">
        <v>0</v>
      </c>
      <c r="I470" s="4">
        <v>0</v>
      </c>
      <c r="J470" s="4">
        <v>0</v>
      </c>
      <c r="K470" s="4">
        <v>0</v>
      </c>
      <c r="L470" s="4">
        <v>0</v>
      </c>
      <c r="M470" s="4">
        <v>0</v>
      </c>
      <c r="N470" s="4">
        <v>0</v>
      </c>
      <c r="O470" s="4">
        <v>0</v>
      </c>
      <c r="P470" s="4">
        <v>0</v>
      </c>
      <c r="Q470" s="4">
        <v>0</v>
      </c>
      <c r="R470" s="4">
        <v>0</v>
      </c>
      <c r="S470" s="4">
        <v>0</v>
      </c>
      <c r="T470" s="50">
        <v>70688355.900000006</v>
      </c>
    </row>
    <row r="471" spans="1:20" x14ac:dyDescent="0.35">
      <c r="A471" s="51" t="s">
        <v>433</v>
      </c>
      <c r="B471" s="52">
        <v>0</v>
      </c>
      <c r="C471" s="52">
        <v>0</v>
      </c>
      <c r="D471" s="52">
        <v>0</v>
      </c>
      <c r="E471" s="52">
        <v>0</v>
      </c>
      <c r="F471" s="52">
        <v>0</v>
      </c>
      <c r="G471" s="52">
        <v>0</v>
      </c>
      <c r="H471" s="52">
        <v>0</v>
      </c>
      <c r="I471" s="52">
        <v>0</v>
      </c>
      <c r="J471" s="52">
        <v>0</v>
      </c>
      <c r="K471" s="52">
        <v>0</v>
      </c>
      <c r="L471" s="52">
        <v>0</v>
      </c>
      <c r="M471" s="52">
        <v>0</v>
      </c>
      <c r="N471" s="52">
        <v>0</v>
      </c>
      <c r="O471" s="52">
        <v>0</v>
      </c>
      <c r="P471" s="52">
        <v>0</v>
      </c>
      <c r="Q471" s="52">
        <v>0</v>
      </c>
      <c r="R471" s="52">
        <v>0</v>
      </c>
      <c r="S471" s="52">
        <v>0</v>
      </c>
      <c r="T471" s="53">
        <v>59131356.100000001</v>
      </c>
    </row>
    <row r="472" spans="1:20" x14ac:dyDescent="0.35">
      <c r="A472" s="51" t="s">
        <v>434</v>
      </c>
      <c r="B472" s="52">
        <v>0</v>
      </c>
      <c r="C472" s="52">
        <v>0</v>
      </c>
      <c r="D472" s="52">
        <v>0</v>
      </c>
      <c r="E472" s="52">
        <v>0</v>
      </c>
      <c r="F472" s="52">
        <v>0</v>
      </c>
      <c r="G472" s="52">
        <v>0</v>
      </c>
      <c r="H472" s="52">
        <v>0</v>
      </c>
      <c r="I472" s="52">
        <v>0</v>
      </c>
      <c r="J472" s="52">
        <v>0</v>
      </c>
      <c r="K472" s="52">
        <v>0</v>
      </c>
      <c r="L472" s="52">
        <v>0</v>
      </c>
      <c r="M472" s="52">
        <v>0</v>
      </c>
      <c r="N472" s="52">
        <v>0</v>
      </c>
      <c r="O472" s="52">
        <v>0</v>
      </c>
      <c r="P472" s="52">
        <v>0</v>
      </c>
      <c r="Q472" s="52">
        <v>0</v>
      </c>
      <c r="R472" s="52">
        <v>0</v>
      </c>
      <c r="S472" s="52">
        <v>0</v>
      </c>
      <c r="T472" s="53">
        <v>11556999.800000001</v>
      </c>
    </row>
    <row r="473" spans="1:20" x14ac:dyDescent="0.35">
      <c r="A473" s="46" t="s">
        <v>435</v>
      </c>
      <c r="B473" s="47">
        <v>0</v>
      </c>
      <c r="C473" s="47">
        <v>0</v>
      </c>
      <c r="D473" s="47">
        <v>1657</v>
      </c>
      <c r="E473" s="47">
        <v>0</v>
      </c>
      <c r="F473" s="47">
        <v>0</v>
      </c>
      <c r="G473" s="47">
        <v>997</v>
      </c>
      <c r="H473" s="47">
        <v>0</v>
      </c>
      <c r="I473" s="47">
        <v>0</v>
      </c>
      <c r="J473" s="47">
        <v>929</v>
      </c>
      <c r="K473" s="47">
        <v>0</v>
      </c>
      <c r="L473" s="47">
        <v>0</v>
      </c>
      <c r="M473" s="47">
        <v>889</v>
      </c>
      <c r="N473" s="47">
        <v>0</v>
      </c>
      <c r="O473" s="47">
        <v>0</v>
      </c>
      <c r="P473" s="47">
        <v>0</v>
      </c>
      <c r="Q473" s="47">
        <v>0</v>
      </c>
      <c r="R473" s="47">
        <v>0</v>
      </c>
      <c r="S473" s="47">
        <v>369</v>
      </c>
      <c r="T473" s="48">
        <v>159011280.59999999</v>
      </c>
    </row>
    <row r="474" spans="1:20" x14ac:dyDescent="0.35">
      <c r="A474" s="49" t="s">
        <v>1</v>
      </c>
      <c r="B474" s="4"/>
      <c r="C474" s="4"/>
      <c r="D474" s="4"/>
      <c r="E474" s="4"/>
      <c r="F474" s="4"/>
      <c r="G474" s="4"/>
      <c r="H474" s="4"/>
      <c r="I474" s="4"/>
      <c r="J474" s="4"/>
      <c r="K474" s="4"/>
      <c r="L474" s="4"/>
      <c r="M474" s="4"/>
      <c r="N474" s="4"/>
      <c r="O474" s="4"/>
      <c r="P474" s="4"/>
      <c r="Q474" s="4"/>
      <c r="R474" s="4"/>
      <c r="S474" s="4"/>
      <c r="T474" s="50">
        <v>137428626</v>
      </c>
    </row>
    <row r="475" spans="1:20" x14ac:dyDescent="0.35">
      <c r="A475" s="51" t="s">
        <v>436</v>
      </c>
      <c r="B475" s="52"/>
      <c r="C475" s="52"/>
      <c r="D475" s="52"/>
      <c r="E475" s="52"/>
      <c r="F475" s="52"/>
      <c r="G475" s="52"/>
      <c r="H475" s="52"/>
      <c r="I475" s="52"/>
      <c r="J475" s="52"/>
      <c r="K475" s="52"/>
      <c r="L475" s="52"/>
      <c r="M475" s="52"/>
      <c r="N475" s="52"/>
      <c r="O475" s="52"/>
      <c r="P475" s="52"/>
      <c r="Q475" s="52"/>
      <c r="R475" s="52"/>
      <c r="S475" s="52"/>
      <c r="T475" s="53">
        <v>137428626</v>
      </c>
    </row>
    <row r="476" spans="1:20" x14ac:dyDescent="0.35">
      <c r="A476" s="49" t="s">
        <v>0</v>
      </c>
      <c r="B476" s="4">
        <v>0</v>
      </c>
      <c r="C476" s="4">
        <v>0</v>
      </c>
      <c r="D476" s="4">
        <v>1657</v>
      </c>
      <c r="E476" s="4">
        <v>0</v>
      </c>
      <c r="F476" s="4">
        <v>0</v>
      </c>
      <c r="G476" s="4">
        <v>997</v>
      </c>
      <c r="H476" s="4">
        <v>0</v>
      </c>
      <c r="I476" s="4">
        <v>0</v>
      </c>
      <c r="J476" s="4">
        <v>929</v>
      </c>
      <c r="K476" s="4">
        <v>0</v>
      </c>
      <c r="L476" s="4">
        <v>0</v>
      </c>
      <c r="M476" s="4">
        <v>889</v>
      </c>
      <c r="N476" s="4">
        <v>0</v>
      </c>
      <c r="O476" s="4">
        <v>0</v>
      </c>
      <c r="P476" s="4">
        <v>0</v>
      </c>
      <c r="Q476" s="4">
        <v>0</v>
      </c>
      <c r="R476" s="4">
        <v>0</v>
      </c>
      <c r="S476" s="4">
        <v>369</v>
      </c>
      <c r="T476" s="50">
        <v>21582654.600000001</v>
      </c>
    </row>
    <row r="477" spans="1:20" x14ac:dyDescent="0.35">
      <c r="A477" s="51" t="s">
        <v>282</v>
      </c>
      <c r="B477" s="52"/>
      <c r="C477" s="52">
        <v>0</v>
      </c>
      <c r="D477" s="52">
        <v>1090</v>
      </c>
      <c r="E477" s="52"/>
      <c r="F477" s="52">
        <v>0</v>
      </c>
      <c r="G477" s="52">
        <v>931</v>
      </c>
      <c r="H477" s="52"/>
      <c r="I477" s="52">
        <v>0</v>
      </c>
      <c r="J477" s="52">
        <v>929</v>
      </c>
      <c r="K477" s="52"/>
      <c r="L477" s="52">
        <v>0</v>
      </c>
      <c r="M477" s="52">
        <v>889</v>
      </c>
      <c r="N477" s="52"/>
      <c r="O477" s="52">
        <v>0</v>
      </c>
      <c r="P477" s="52">
        <v>0</v>
      </c>
      <c r="Q477" s="52"/>
      <c r="R477" s="52">
        <v>0</v>
      </c>
      <c r="S477" s="52">
        <v>369</v>
      </c>
      <c r="T477" s="53">
        <v>6618705.4000000004</v>
      </c>
    </row>
    <row r="478" spans="1:20" x14ac:dyDescent="0.35">
      <c r="A478" s="51" t="s">
        <v>192</v>
      </c>
      <c r="B478" s="52">
        <v>0</v>
      </c>
      <c r="C478" s="52">
        <v>0</v>
      </c>
      <c r="D478" s="52">
        <v>567</v>
      </c>
      <c r="E478" s="52">
        <v>0</v>
      </c>
      <c r="F478" s="52">
        <v>0</v>
      </c>
      <c r="G478" s="52">
        <v>66</v>
      </c>
      <c r="H478" s="52">
        <v>0</v>
      </c>
      <c r="I478" s="52">
        <v>0</v>
      </c>
      <c r="J478" s="52">
        <v>0</v>
      </c>
      <c r="K478" s="52">
        <v>0</v>
      </c>
      <c r="L478" s="52">
        <v>0</v>
      </c>
      <c r="M478" s="52">
        <v>0</v>
      </c>
      <c r="N478" s="52">
        <v>0</v>
      </c>
      <c r="O478" s="52">
        <v>0</v>
      </c>
      <c r="P478" s="52">
        <v>0</v>
      </c>
      <c r="Q478" s="52">
        <v>0</v>
      </c>
      <c r="R478" s="52">
        <v>0</v>
      </c>
      <c r="S478" s="52">
        <v>0</v>
      </c>
      <c r="T478" s="53">
        <v>5671357.0999999996</v>
      </c>
    </row>
    <row r="479" spans="1:20" x14ac:dyDescent="0.35">
      <c r="A479" s="51" t="s">
        <v>437</v>
      </c>
      <c r="B479" s="52"/>
      <c r="C479" s="52"/>
      <c r="D479" s="52"/>
      <c r="E479" s="52"/>
      <c r="F479" s="52"/>
      <c r="G479" s="52"/>
      <c r="H479" s="52"/>
      <c r="I479" s="52"/>
      <c r="J479" s="52"/>
      <c r="K479" s="52"/>
      <c r="L479" s="52"/>
      <c r="M479" s="52"/>
      <c r="N479" s="52"/>
      <c r="O479" s="52"/>
      <c r="P479" s="52"/>
      <c r="Q479" s="52"/>
      <c r="R479" s="52"/>
      <c r="S479" s="52"/>
      <c r="T479" s="53">
        <v>9292592.0999999996</v>
      </c>
    </row>
    <row r="480" spans="1:20" x14ac:dyDescent="0.35">
      <c r="A480" s="46" t="s">
        <v>472</v>
      </c>
      <c r="B480" s="47">
        <v>0</v>
      </c>
      <c r="C480" s="47">
        <v>0</v>
      </c>
      <c r="D480" s="47">
        <v>0</v>
      </c>
      <c r="E480" s="47">
        <v>0</v>
      </c>
      <c r="F480" s="47">
        <v>0</v>
      </c>
      <c r="G480" s="47">
        <v>0</v>
      </c>
      <c r="H480" s="47">
        <v>0</v>
      </c>
      <c r="I480" s="47">
        <v>0</v>
      </c>
      <c r="J480" s="47">
        <v>0</v>
      </c>
      <c r="K480" s="47">
        <v>0</v>
      </c>
      <c r="L480" s="47">
        <v>0</v>
      </c>
      <c r="M480" s="47">
        <v>0</v>
      </c>
      <c r="N480" s="47">
        <v>0</v>
      </c>
      <c r="O480" s="47">
        <v>0</v>
      </c>
      <c r="P480" s="47">
        <v>0</v>
      </c>
      <c r="Q480" s="47">
        <v>0</v>
      </c>
      <c r="R480" s="47">
        <v>0</v>
      </c>
      <c r="S480" s="47">
        <v>0</v>
      </c>
      <c r="T480" s="48">
        <v>158428672.40000001</v>
      </c>
    </row>
    <row r="481" spans="1:20" x14ac:dyDescent="0.35">
      <c r="A481" s="49" t="s">
        <v>1</v>
      </c>
      <c r="B481" s="4"/>
      <c r="C481" s="4"/>
      <c r="D481" s="4">
        <v>0</v>
      </c>
      <c r="E481" s="4"/>
      <c r="F481" s="4"/>
      <c r="G481" s="4">
        <v>0</v>
      </c>
      <c r="H481" s="4"/>
      <c r="I481" s="4"/>
      <c r="J481" s="4">
        <v>0</v>
      </c>
      <c r="K481" s="4"/>
      <c r="L481" s="4"/>
      <c r="M481" s="4">
        <v>0</v>
      </c>
      <c r="N481" s="4"/>
      <c r="O481" s="4"/>
      <c r="P481" s="4">
        <v>0</v>
      </c>
      <c r="Q481" s="4"/>
      <c r="R481" s="4"/>
      <c r="S481" s="4">
        <v>0</v>
      </c>
      <c r="T481" s="50">
        <v>122728936.7</v>
      </c>
    </row>
    <row r="482" spans="1:20" x14ac:dyDescent="0.35">
      <c r="A482" s="51" t="s">
        <v>473</v>
      </c>
      <c r="B482" s="52"/>
      <c r="C482" s="52"/>
      <c r="D482" s="52">
        <v>0</v>
      </c>
      <c r="E482" s="52"/>
      <c r="F482" s="52"/>
      <c r="G482" s="52">
        <v>0</v>
      </c>
      <c r="H482" s="52"/>
      <c r="I482" s="52"/>
      <c r="J482" s="52">
        <v>0</v>
      </c>
      <c r="K482" s="52"/>
      <c r="L482" s="52"/>
      <c r="M482" s="52">
        <v>0</v>
      </c>
      <c r="N482" s="52"/>
      <c r="O482" s="52"/>
      <c r="P482" s="52">
        <v>0</v>
      </c>
      <c r="Q482" s="52"/>
      <c r="R482" s="52"/>
      <c r="S482" s="52">
        <v>0</v>
      </c>
      <c r="T482" s="53">
        <v>122728936.7</v>
      </c>
    </row>
    <row r="483" spans="1:20" x14ac:dyDescent="0.35">
      <c r="A483" s="49" t="s">
        <v>0</v>
      </c>
      <c r="B483" s="4">
        <v>0</v>
      </c>
      <c r="C483" s="4">
        <v>0</v>
      </c>
      <c r="D483" s="4">
        <v>0</v>
      </c>
      <c r="E483" s="4">
        <v>0</v>
      </c>
      <c r="F483" s="4">
        <v>0</v>
      </c>
      <c r="G483" s="4">
        <v>0</v>
      </c>
      <c r="H483" s="4">
        <v>0</v>
      </c>
      <c r="I483" s="4">
        <v>0</v>
      </c>
      <c r="J483" s="4">
        <v>0</v>
      </c>
      <c r="K483" s="4">
        <v>0</v>
      </c>
      <c r="L483" s="4">
        <v>0</v>
      </c>
      <c r="M483" s="4">
        <v>0</v>
      </c>
      <c r="N483" s="4">
        <v>0</v>
      </c>
      <c r="O483" s="4">
        <v>0</v>
      </c>
      <c r="P483" s="4">
        <v>0</v>
      </c>
      <c r="Q483" s="4">
        <v>0</v>
      </c>
      <c r="R483" s="4">
        <v>0</v>
      </c>
      <c r="S483" s="4">
        <v>0</v>
      </c>
      <c r="T483" s="50">
        <v>35699735.700000003</v>
      </c>
    </row>
    <row r="484" spans="1:20" x14ac:dyDescent="0.35">
      <c r="A484" s="51" t="s">
        <v>474</v>
      </c>
      <c r="B484" s="52">
        <v>0</v>
      </c>
      <c r="C484" s="52">
        <v>0</v>
      </c>
      <c r="D484" s="52">
        <v>0</v>
      </c>
      <c r="E484" s="52">
        <v>0</v>
      </c>
      <c r="F484" s="52">
        <v>0</v>
      </c>
      <c r="G484" s="52">
        <v>0</v>
      </c>
      <c r="H484" s="52">
        <v>0</v>
      </c>
      <c r="I484" s="52">
        <v>0</v>
      </c>
      <c r="J484" s="52">
        <v>0</v>
      </c>
      <c r="K484" s="52">
        <v>0</v>
      </c>
      <c r="L484" s="52">
        <v>0</v>
      </c>
      <c r="M484" s="52">
        <v>0</v>
      </c>
      <c r="N484" s="52">
        <v>0</v>
      </c>
      <c r="O484" s="52">
        <v>0</v>
      </c>
      <c r="P484" s="52">
        <v>0</v>
      </c>
      <c r="Q484" s="52">
        <v>0</v>
      </c>
      <c r="R484" s="52">
        <v>0</v>
      </c>
      <c r="S484" s="52">
        <v>0</v>
      </c>
      <c r="T484" s="53">
        <v>10297746.699999999</v>
      </c>
    </row>
    <row r="485" spans="1:20" x14ac:dyDescent="0.35">
      <c r="A485" s="51" t="s">
        <v>475</v>
      </c>
      <c r="B485" s="52">
        <v>0</v>
      </c>
      <c r="C485" s="52">
        <v>0</v>
      </c>
      <c r="D485" s="52">
        <v>0</v>
      </c>
      <c r="E485" s="52">
        <v>0</v>
      </c>
      <c r="F485" s="52">
        <v>0</v>
      </c>
      <c r="G485" s="52">
        <v>0</v>
      </c>
      <c r="H485" s="52">
        <v>0</v>
      </c>
      <c r="I485" s="52">
        <v>0</v>
      </c>
      <c r="J485" s="52">
        <v>0</v>
      </c>
      <c r="K485" s="52">
        <v>0</v>
      </c>
      <c r="L485" s="52">
        <v>0</v>
      </c>
      <c r="M485" s="52">
        <v>0</v>
      </c>
      <c r="N485" s="52">
        <v>0</v>
      </c>
      <c r="O485" s="52">
        <v>0</v>
      </c>
      <c r="P485" s="52">
        <v>0</v>
      </c>
      <c r="Q485" s="52">
        <v>0</v>
      </c>
      <c r="R485" s="52">
        <v>0</v>
      </c>
      <c r="S485" s="52">
        <v>0</v>
      </c>
      <c r="T485" s="53">
        <v>18284318.5</v>
      </c>
    </row>
    <row r="486" spans="1:20" x14ac:dyDescent="0.35">
      <c r="A486" s="51" t="s">
        <v>476</v>
      </c>
      <c r="B486" s="52">
        <v>0</v>
      </c>
      <c r="C486" s="52">
        <v>0</v>
      </c>
      <c r="D486" s="52">
        <v>0</v>
      </c>
      <c r="E486" s="52">
        <v>0</v>
      </c>
      <c r="F486" s="52">
        <v>0</v>
      </c>
      <c r="G486" s="52">
        <v>0</v>
      </c>
      <c r="H486" s="52">
        <v>0</v>
      </c>
      <c r="I486" s="52">
        <v>0</v>
      </c>
      <c r="J486" s="52">
        <v>0</v>
      </c>
      <c r="K486" s="52">
        <v>0</v>
      </c>
      <c r="L486" s="52">
        <v>0</v>
      </c>
      <c r="M486" s="52">
        <v>0</v>
      </c>
      <c r="N486" s="52">
        <v>0</v>
      </c>
      <c r="O486" s="52">
        <v>0</v>
      </c>
      <c r="P486" s="52">
        <v>0</v>
      </c>
      <c r="Q486" s="52">
        <v>0</v>
      </c>
      <c r="R486" s="52">
        <v>0</v>
      </c>
      <c r="S486" s="52">
        <v>0</v>
      </c>
      <c r="T486" s="53">
        <v>7117670.5</v>
      </c>
    </row>
    <row r="487" spans="1:20" x14ac:dyDescent="0.35">
      <c r="A487" s="46" t="s">
        <v>438</v>
      </c>
      <c r="B487" s="47">
        <v>0</v>
      </c>
      <c r="C487" s="47">
        <v>16</v>
      </c>
      <c r="D487" s="47">
        <v>446</v>
      </c>
      <c r="E487" s="47">
        <v>0</v>
      </c>
      <c r="F487" s="47">
        <v>15</v>
      </c>
      <c r="G487" s="47">
        <v>346</v>
      </c>
      <c r="H487" s="47">
        <v>0</v>
      </c>
      <c r="I487" s="47">
        <v>0</v>
      </c>
      <c r="J487" s="47">
        <v>118</v>
      </c>
      <c r="K487" s="47">
        <v>0</v>
      </c>
      <c r="L487" s="47">
        <v>0</v>
      </c>
      <c r="M487" s="47">
        <v>114</v>
      </c>
      <c r="N487" s="47">
        <v>0</v>
      </c>
      <c r="O487" s="47">
        <v>16</v>
      </c>
      <c r="P487" s="47">
        <v>250</v>
      </c>
      <c r="Q487" s="47">
        <v>0</v>
      </c>
      <c r="R487" s="47">
        <v>0</v>
      </c>
      <c r="S487" s="47">
        <v>129</v>
      </c>
      <c r="T487" s="48">
        <v>158103425.60000002</v>
      </c>
    </row>
    <row r="488" spans="1:20" x14ac:dyDescent="0.35">
      <c r="A488" s="49" t="s">
        <v>1</v>
      </c>
      <c r="B488" s="4">
        <v>0</v>
      </c>
      <c r="C488" s="4">
        <v>0</v>
      </c>
      <c r="D488" s="4">
        <v>0</v>
      </c>
      <c r="E488" s="4">
        <v>0</v>
      </c>
      <c r="F488" s="4">
        <v>0</v>
      </c>
      <c r="G488" s="4">
        <v>0</v>
      </c>
      <c r="H488" s="4">
        <v>0</v>
      </c>
      <c r="I488" s="4">
        <v>0</v>
      </c>
      <c r="J488" s="4">
        <v>0</v>
      </c>
      <c r="K488" s="4">
        <v>0</v>
      </c>
      <c r="L488" s="4">
        <v>0</v>
      </c>
      <c r="M488" s="4">
        <v>0</v>
      </c>
      <c r="N488" s="4">
        <v>0</v>
      </c>
      <c r="O488" s="4">
        <v>0</v>
      </c>
      <c r="P488" s="4">
        <v>0</v>
      </c>
      <c r="Q488" s="4">
        <v>0</v>
      </c>
      <c r="R488" s="4">
        <v>0</v>
      </c>
      <c r="S488" s="4">
        <v>0</v>
      </c>
      <c r="T488" s="50">
        <v>145312577.80000001</v>
      </c>
    </row>
    <row r="489" spans="1:20" x14ac:dyDescent="0.35">
      <c r="A489" s="51" t="s">
        <v>439</v>
      </c>
      <c r="B489" s="52">
        <v>0</v>
      </c>
      <c r="C489" s="52">
        <v>0</v>
      </c>
      <c r="D489" s="52">
        <v>0</v>
      </c>
      <c r="E489" s="52">
        <v>0</v>
      </c>
      <c r="F489" s="52">
        <v>0</v>
      </c>
      <c r="G489" s="52">
        <v>0</v>
      </c>
      <c r="H489" s="52">
        <v>0</v>
      </c>
      <c r="I489" s="52">
        <v>0</v>
      </c>
      <c r="J489" s="52">
        <v>0</v>
      </c>
      <c r="K489" s="52">
        <v>0</v>
      </c>
      <c r="L489" s="52">
        <v>0</v>
      </c>
      <c r="M489" s="52">
        <v>0</v>
      </c>
      <c r="N489" s="52">
        <v>0</v>
      </c>
      <c r="O489" s="52">
        <v>0</v>
      </c>
      <c r="P489" s="52">
        <v>0</v>
      </c>
      <c r="Q489" s="52">
        <v>0</v>
      </c>
      <c r="R489" s="52">
        <v>0</v>
      </c>
      <c r="S489" s="52">
        <v>0</v>
      </c>
      <c r="T489" s="53">
        <v>145312577.80000001</v>
      </c>
    </row>
    <row r="490" spans="1:20" x14ac:dyDescent="0.35">
      <c r="A490" s="49" t="s">
        <v>0</v>
      </c>
      <c r="B490" s="4">
        <v>0</v>
      </c>
      <c r="C490" s="4">
        <v>16</v>
      </c>
      <c r="D490" s="4">
        <v>446</v>
      </c>
      <c r="E490" s="4">
        <v>0</v>
      </c>
      <c r="F490" s="4">
        <v>15</v>
      </c>
      <c r="G490" s="4">
        <v>346</v>
      </c>
      <c r="H490" s="4">
        <v>0</v>
      </c>
      <c r="I490" s="4">
        <v>0</v>
      </c>
      <c r="J490" s="4">
        <v>118</v>
      </c>
      <c r="K490" s="4">
        <v>0</v>
      </c>
      <c r="L490" s="4">
        <v>0</v>
      </c>
      <c r="M490" s="4">
        <v>114</v>
      </c>
      <c r="N490" s="4">
        <v>0</v>
      </c>
      <c r="O490" s="4">
        <v>16</v>
      </c>
      <c r="P490" s="4">
        <v>250</v>
      </c>
      <c r="Q490" s="4">
        <v>0</v>
      </c>
      <c r="R490" s="4">
        <v>0</v>
      </c>
      <c r="S490" s="4">
        <v>129</v>
      </c>
      <c r="T490" s="50">
        <v>12790847.800000001</v>
      </c>
    </row>
    <row r="491" spans="1:20" x14ac:dyDescent="0.35">
      <c r="A491" s="51" t="s">
        <v>440</v>
      </c>
      <c r="B491" s="52">
        <v>0</v>
      </c>
      <c r="C491" s="52">
        <v>16</v>
      </c>
      <c r="D491" s="52">
        <v>250</v>
      </c>
      <c r="E491" s="52">
        <v>0</v>
      </c>
      <c r="F491" s="52">
        <v>15</v>
      </c>
      <c r="G491" s="52">
        <v>218</v>
      </c>
      <c r="H491" s="52">
        <v>0</v>
      </c>
      <c r="I491" s="52">
        <v>0</v>
      </c>
      <c r="J491" s="52">
        <v>0</v>
      </c>
      <c r="K491" s="52">
        <v>0</v>
      </c>
      <c r="L491" s="52">
        <v>0</v>
      </c>
      <c r="M491" s="52">
        <v>0</v>
      </c>
      <c r="N491" s="52">
        <v>0</v>
      </c>
      <c r="O491" s="52">
        <v>16</v>
      </c>
      <c r="P491" s="52">
        <v>250</v>
      </c>
      <c r="Q491" s="52">
        <v>0</v>
      </c>
      <c r="R491" s="52">
        <v>0</v>
      </c>
      <c r="S491" s="52">
        <v>120</v>
      </c>
      <c r="T491" s="53">
        <v>4897617.9000000004</v>
      </c>
    </row>
    <row r="492" spans="1:20" x14ac:dyDescent="0.35">
      <c r="A492" s="51" t="s">
        <v>441</v>
      </c>
      <c r="B492" s="52">
        <v>0</v>
      </c>
      <c r="C492" s="52">
        <v>0</v>
      </c>
      <c r="D492" s="52">
        <v>196</v>
      </c>
      <c r="E492" s="52">
        <v>0</v>
      </c>
      <c r="F492" s="52">
        <v>0</v>
      </c>
      <c r="G492" s="52">
        <v>128</v>
      </c>
      <c r="H492" s="52">
        <v>0</v>
      </c>
      <c r="I492" s="52">
        <v>0</v>
      </c>
      <c r="J492" s="52">
        <v>118</v>
      </c>
      <c r="K492" s="52">
        <v>0</v>
      </c>
      <c r="L492" s="52">
        <v>0</v>
      </c>
      <c r="M492" s="52">
        <v>114</v>
      </c>
      <c r="N492" s="52">
        <v>0</v>
      </c>
      <c r="O492" s="52">
        <v>0</v>
      </c>
      <c r="P492" s="52">
        <v>0</v>
      </c>
      <c r="Q492" s="52">
        <v>0</v>
      </c>
      <c r="R492" s="52">
        <v>0</v>
      </c>
      <c r="S492" s="52">
        <v>9</v>
      </c>
      <c r="T492" s="53">
        <v>7893229.9000000004</v>
      </c>
    </row>
    <row r="493" spans="1:20" x14ac:dyDescent="0.35">
      <c r="A493" s="46" t="s">
        <v>447</v>
      </c>
      <c r="B493" s="47">
        <v>0</v>
      </c>
      <c r="C493" s="47">
        <v>457</v>
      </c>
      <c r="D493" s="47">
        <v>2605</v>
      </c>
      <c r="E493" s="47">
        <v>0</v>
      </c>
      <c r="F493" s="47">
        <v>448</v>
      </c>
      <c r="G493" s="47">
        <v>2534</v>
      </c>
      <c r="H493" s="47">
        <v>0</v>
      </c>
      <c r="I493" s="47">
        <v>0</v>
      </c>
      <c r="J493" s="47">
        <v>1672</v>
      </c>
      <c r="K493" s="47">
        <v>0</v>
      </c>
      <c r="L493" s="47">
        <v>297</v>
      </c>
      <c r="M493" s="47">
        <v>1640</v>
      </c>
      <c r="N493" s="47">
        <v>0</v>
      </c>
      <c r="O493" s="47">
        <v>0</v>
      </c>
      <c r="P493" s="47">
        <v>0</v>
      </c>
      <c r="Q493" s="47">
        <v>0</v>
      </c>
      <c r="R493" s="47">
        <v>4</v>
      </c>
      <c r="S493" s="47">
        <v>20</v>
      </c>
      <c r="T493" s="48">
        <v>156708947.20000002</v>
      </c>
    </row>
    <row r="494" spans="1:20" x14ac:dyDescent="0.35">
      <c r="A494" s="49" t="s">
        <v>1</v>
      </c>
      <c r="B494" s="4"/>
      <c r="C494" s="4"/>
      <c r="D494" s="4"/>
      <c r="E494" s="4"/>
      <c r="F494" s="4"/>
      <c r="G494" s="4"/>
      <c r="H494" s="4"/>
      <c r="I494" s="4"/>
      <c r="J494" s="4"/>
      <c r="K494" s="4"/>
      <c r="L494" s="4"/>
      <c r="M494" s="4"/>
      <c r="N494" s="4"/>
      <c r="O494" s="4"/>
      <c r="P494" s="4"/>
      <c r="Q494" s="4"/>
      <c r="R494" s="4"/>
      <c r="S494" s="4"/>
      <c r="T494" s="50">
        <v>128517330.5</v>
      </c>
    </row>
    <row r="495" spans="1:20" x14ac:dyDescent="0.35">
      <c r="A495" s="51" t="s">
        <v>448</v>
      </c>
      <c r="B495" s="52"/>
      <c r="C495" s="52"/>
      <c r="D495" s="52"/>
      <c r="E495" s="52"/>
      <c r="F495" s="52"/>
      <c r="G495" s="52"/>
      <c r="H495" s="52"/>
      <c r="I495" s="52"/>
      <c r="J495" s="52"/>
      <c r="K495" s="52"/>
      <c r="L495" s="52"/>
      <c r="M495" s="52"/>
      <c r="N495" s="52"/>
      <c r="O495" s="52"/>
      <c r="P495" s="52"/>
      <c r="Q495" s="52"/>
      <c r="R495" s="52"/>
      <c r="S495" s="52"/>
      <c r="T495" s="53">
        <v>128517330.5</v>
      </c>
    </row>
    <row r="496" spans="1:20" x14ac:dyDescent="0.35">
      <c r="A496" s="49" t="s">
        <v>0</v>
      </c>
      <c r="B496" s="4">
        <v>0</v>
      </c>
      <c r="C496" s="4">
        <v>457</v>
      </c>
      <c r="D496" s="4">
        <v>2605</v>
      </c>
      <c r="E496" s="4">
        <v>0</v>
      </c>
      <c r="F496" s="4">
        <v>448</v>
      </c>
      <c r="G496" s="4">
        <v>2534</v>
      </c>
      <c r="H496" s="4">
        <v>0</v>
      </c>
      <c r="I496" s="4">
        <v>0</v>
      </c>
      <c r="J496" s="4">
        <v>1672</v>
      </c>
      <c r="K496" s="4">
        <v>0</v>
      </c>
      <c r="L496" s="4">
        <v>297</v>
      </c>
      <c r="M496" s="4">
        <v>1640</v>
      </c>
      <c r="N496" s="4">
        <v>0</v>
      </c>
      <c r="O496" s="4">
        <v>0</v>
      </c>
      <c r="P496" s="4">
        <v>0</v>
      </c>
      <c r="Q496" s="4">
        <v>0</v>
      </c>
      <c r="R496" s="4">
        <v>4</v>
      </c>
      <c r="S496" s="4">
        <v>20</v>
      </c>
      <c r="T496" s="50">
        <v>28191616.699999999</v>
      </c>
    </row>
    <row r="497" spans="1:20" x14ac:dyDescent="0.35">
      <c r="A497" s="51" t="s">
        <v>449</v>
      </c>
      <c r="B497" s="52">
        <v>0</v>
      </c>
      <c r="C497" s="52">
        <v>0</v>
      </c>
      <c r="D497" s="52">
        <v>127</v>
      </c>
      <c r="E497" s="52">
        <v>0</v>
      </c>
      <c r="F497" s="52">
        <v>0</v>
      </c>
      <c r="G497" s="52">
        <v>90</v>
      </c>
      <c r="H497" s="52">
        <v>0</v>
      </c>
      <c r="I497" s="52">
        <v>0</v>
      </c>
      <c r="J497" s="52">
        <v>103</v>
      </c>
      <c r="K497" s="52">
        <v>0</v>
      </c>
      <c r="L497" s="52">
        <v>0</v>
      </c>
      <c r="M497" s="52">
        <v>77</v>
      </c>
      <c r="N497" s="52">
        <v>0</v>
      </c>
      <c r="O497" s="52">
        <v>0</v>
      </c>
      <c r="P497" s="52">
        <v>0</v>
      </c>
      <c r="Q497" s="52">
        <v>0</v>
      </c>
      <c r="R497" s="52">
        <v>0</v>
      </c>
      <c r="S497" s="52">
        <v>14</v>
      </c>
      <c r="T497" s="53">
        <v>10222547.1</v>
      </c>
    </row>
    <row r="498" spans="1:20" x14ac:dyDescent="0.35">
      <c r="A498" s="51" t="s">
        <v>450</v>
      </c>
      <c r="B498" s="52">
        <v>0</v>
      </c>
      <c r="C498" s="52">
        <v>457</v>
      </c>
      <c r="D498" s="52">
        <v>2454</v>
      </c>
      <c r="E498" s="52">
        <v>0</v>
      </c>
      <c r="F498" s="52">
        <v>448</v>
      </c>
      <c r="G498" s="52">
        <v>2431</v>
      </c>
      <c r="H498" s="52">
        <v>0</v>
      </c>
      <c r="I498" s="52">
        <v>0</v>
      </c>
      <c r="J498" s="52">
        <v>1552</v>
      </c>
      <c r="K498" s="52">
        <v>0</v>
      </c>
      <c r="L498" s="52">
        <v>297</v>
      </c>
      <c r="M498" s="52">
        <v>1552</v>
      </c>
      <c r="N498" s="52">
        <v>0</v>
      </c>
      <c r="O498" s="52">
        <v>0</v>
      </c>
      <c r="P498" s="52">
        <v>0</v>
      </c>
      <c r="Q498" s="52">
        <v>0</v>
      </c>
      <c r="R498" s="52">
        <v>4</v>
      </c>
      <c r="S498" s="52">
        <v>6</v>
      </c>
      <c r="T498" s="53">
        <v>16908704.300000001</v>
      </c>
    </row>
    <row r="499" spans="1:20" x14ac:dyDescent="0.35">
      <c r="A499" s="51" t="s">
        <v>188</v>
      </c>
      <c r="B499" s="52">
        <v>0</v>
      </c>
      <c r="C499" s="52">
        <v>0</v>
      </c>
      <c r="D499" s="52">
        <v>24</v>
      </c>
      <c r="E499" s="52">
        <v>0</v>
      </c>
      <c r="F499" s="52">
        <v>0</v>
      </c>
      <c r="G499" s="52">
        <v>13</v>
      </c>
      <c r="H499" s="52">
        <v>0</v>
      </c>
      <c r="I499" s="52">
        <v>0</v>
      </c>
      <c r="J499" s="52">
        <v>17</v>
      </c>
      <c r="K499" s="52">
        <v>0</v>
      </c>
      <c r="L499" s="52">
        <v>0</v>
      </c>
      <c r="M499" s="52">
        <v>11</v>
      </c>
      <c r="N499" s="52">
        <v>0</v>
      </c>
      <c r="O499" s="52">
        <v>0</v>
      </c>
      <c r="P499" s="52">
        <v>0</v>
      </c>
      <c r="Q499" s="52">
        <v>0</v>
      </c>
      <c r="R499" s="52">
        <v>0</v>
      </c>
      <c r="S499" s="52">
        <v>0</v>
      </c>
      <c r="T499" s="53">
        <v>1060365.3</v>
      </c>
    </row>
    <row r="500" spans="1:20" x14ac:dyDescent="0.35">
      <c r="A500" s="46" t="s">
        <v>455</v>
      </c>
      <c r="B500" s="47">
        <v>0</v>
      </c>
      <c r="C500" s="47">
        <v>4</v>
      </c>
      <c r="D500" s="47">
        <v>1280</v>
      </c>
      <c r="E500" s="47">
        <v>0</v>
      </c>
      <c r="F500" s="47">
        <v>3</v>
      </c>
      <c r="G500" s="47">
        <v>626</v>
      </c>
      <c r="H500" s="47">
        <v>0</v>
      </c>
      <c r="I500" s="47">
        <v>0</v>
      </c>
      <c r="J500" s="47">
        <v>15</v>
      </c>
      <c r="K500" s="47">
        <v>0</v>
      </c>
      <c r="L500" s="47">
        <v>0</v>
      </c>
      <c r="M500" s="47">
        <v>944</v>
      </c>
      <c r="N500" s="47">
        <v>0</v>
      </c>
      <c r="O500" s="47">
        <v>0</v>
      </c>
      <c r="P500" s="47">
        <v>19</v>
      </c>
      <c r="Q500" s="47">
        <v>0</v>
      </c>
      <c r="R500" s="47">
        <v>0</v>
      </c>
      <c r="S500" s="47">
        <v>14</v>
      </c>
      <c r="T500" s="48">
        <v>152887147.59999999</v>
      </c>
    </row>
    <row r="501" spans="1:20" x14ac:dyDescent="0.35">
      <c r="A501" s="49" t="s">
        <v>1</v>
      </c>
      <c r="B501" s="4">
        <v>0</v>
      </c>
      <c r="C501" s="4">
        <v>0</v>
      </c>
      <c r="D501" s="4">
        <v>0</v>
      </c>
      <c r="E501" s="4">
        <v>0</v>
      </c>
      <c r="F501" s="4">
        <v>0</v>
      </c>
      <c r="G501" s="4">
        <v>0</v>
      </c>
      <c r="H501" s="4">
        <v>0</v>
      </c>
      <c r="I501" s="4">
        <v>0</v>
      </c>
      <c r="J501" s="4">
        <v>0</v>
      </c>
      <c r="K501" s="4">
        <v>0</v>
      </c>
      <c r="L501" s="4">
        <v>0</v>
      </c>
      <c r="M501" s="4">
        <v>0</v>
      </c>
      <c r="N501" s="4">
        <v>0</v>
      </c>
      <c r="O501" s="4">
        <v>0</v>
      </c>
      <c r="P501" s="4">
        <v>0</v>
      </c>
      <c r="Q501" s="4">
        <v>0</v>
      </c>
      <c r="R501" s="4">
        <v>0</v>
      </c>
      <c r="S501" s="4">
        <v>0</v>
      </c>
      <c r="T501" s="50">
        <v>143678586.90000001</v>
      </c>
    </row>
    <row r="502" spans="1:20" x14ac:dyDescent="0.35">
      <c r="A502" s="51" t="s">
        <v>560</v>
      </c>
      <c r="B502" s="52">
        <v>0</v>
      </c>
      <c r="C502" s="52">
        <v>0</v>
      </c>
      <c r="D502" s="52">
        <v>0</v>
      </c>
      <c r="E502" s="52">
        <v>0</v>
      </c>
      <c r="F502" s="52">
        <v>0</v>
      </c>
      <c r="G502" s="52">
        <v>0</v>
      </c>
      <c r="H502" s="52">
        <v>0</v>
      </c>
      <c r="I502" s="52">
        <v>0</v>
      </c>
      <c r="J502" s="52">
        <v>0</v>
      </c>
      <c r="K502" s="52">
        <v>0</v>
      </c>
      <c r="L502" s="52">
        <v>0</v>
      </c>
      <c r="M502" s="52">
        <v>0</v>
      </c>
      <c r="N502" s="52">
        <v>0</v>
      </c>
      <c r="O502" s="52">
        <v>0</v>
      </c>
      <c r="P502" s="52">
        <v>0</v>
      </c>
      <c r="Q502" s="52">
        <v>0</v>
      </c>
      <c r="R502" s="52">
        <v>0</v>
      </c>
      <c r="S502" s="52">
        <v>0</v>
      </c>
      <c r="T502" s="53">
        <v>143678586.90000001</v>
      </c>
    </row>
    <row r="503" spans="1:20" x14ac:dyDescent="0.35">
      <c r="A503" s="49" t="s">
        <v>0</v>
      </c>
      <c r="B503" s="4">
        <v>0</v>
      </c>
      <c r="C503" s="4">
        <v>4</v>
      </c>
      <c r="D503" s="4">
        <v>1280</v>
      </c>
      <c r="E503" s="4">
        <v>0</v>
      </c>
      <c r="F503" s="4">
        <v>3</v>
      </c>
      <c r="G503" s="4">
        <v>626</v>
      </c>
      <c r="H503" s="4">
        <v>0</v>
      </c>
      <c r="I503" s="4">
        <v>0</v>
      </c>
      <c r="J503" s="4">
        <v>15</v>
      </c>
      <c r="K503" s="4">
        <v>0</v>
      </c>
      <c r="L503" s="4">
        <v>0</v>
      </c>
      <c r="M503" s="4">
        <v>944</v>
      </c>
      <c r="N503" s="4">
        <v>0</v>
      </c>
      <c r="O503" s="4">
        <v>0</v>
      </c>
      <c r="P503" s="4">
        <v>19</v>
      </c>
      <c r="Q503" s="4">
        <v>0</v>
      </c>
      <c r="R503" s="4">
        <v>0</v>
      </c>
      <c r="S503" s="4">
        <v>14</v>
      </c>
      <c r="T503" s="50">
        <v>9208560.6999999993</v>
      </c>
    </row>
    <row r="504" spans="1:20" x14ac:dyDescent="0.35">
      <c r="A504" s="51" t="s">
        <v>457</v>
      </c>
      <c r="B504" s="52">
        <v>0</v>
      </c>
      <c r="C504" s="52">
        <v>4</v>
      </c>
      <c r="D504" s="52">
        <v>1280</v>
      </c>
      <c r="E504" s="52">
        <v>0</v>
      </c>
      <c r="F504" s="52">
        <v>3</v>
      </c>
      <c r="G504" s="52">
        <v>626</v>
      </c>
      <c r="H504" s="52">
        <v>0</v>
      </c>
      <c r="I504" s="52">
        <v>0</v>
      </c>
      <c r="J504" s="52">
        <v>15</v>
      </c>
      <c r="K504" s="52">
        <v>0</v>
      </c>
      <c r="L504" s="52">
        <v>0</v>
      </c>
      <c r="M504" s="52">
        <v>944</v>
      </c>
      <c r="N504" s="52">
        <v>0</v>
      </c>
      <c r="O504" s="52">
        <v>0</v>
      </c>
      <c r="P504" s="52">
        <v>19</v>
      </c>
      <c r="Q504" s="52">
        <v>0</v>
      </c>
      <c r="R504" s="52">
        <v>0</v>
      </c>
      <c r="S504" s="52">
        <v>14</v>
      </c>
      <c r="T504" s="53">
        <v>9208560.6999999993</v>
      </c>
    </row>
    <row r="505" spans="1:20" x14ac:dyDescent="0.35">
      <c r="A505" s="46" t="s">
        <v>458</v>
      </c>
      <c r="B505" s="47">
        <v>0</v>
      </c>
      <c r="C505" s="47">
        <v>0</v>
      </c>
      <c r="D505" s="47">
        <v>16</v>
      </c>
      <c r="E505" s="47">
        <v>0</v>
      </c>
      <c r="F505" s="47">
        <v>0</v>
      </c>
      <c r="G505" s="47">
        <v>0</v>
      </c>
      <c r="H505" s="47">
        <v>0</v>
      </c>
      <c r="I505" s="47">
        <v>0</v>
      </c>
      <c r="J505" s="47">
        <v>0</v>
      </c>
      <c r="K505" s="47">
        <v>0</v>
      </c>
      <c r="L505" s="47">
        <v>0</v>
      </c>
      <c r="M505" s="47">
        <v>0</v>
      </c>
      <c r="N505" s="47">
        <v>0</v>
      </c>
      <c r="O505" s="47">
        <v>0</v>
      </c>
      <c r="P505" s="47">
        <v>0</v>
      </c>
      <c r="Q505" s="47">
        <v>0</v>
      </c>
      <c r="R505" s="47">
        <v>0</v>
      </c>
      <c r="S505" s="47">
        <v>0</v>
      </c>
      <c r="T505" s="48">
        <v>152000000</v>
      </c>
    </row>
    <row r="506" spans="1:20" x14ac:dyDescent="0.35">
      <c r="A506" s="49" t="s">
        <v>1</v>
      </c>
      <c r="B506" s="4">
        <v>0</v>
      </c>
      <c r="C506" s="4">
        <v>0</v>
      </c>
      <c r="D506" s="4">
        <v>16</v>
      </c>
      <c r="E506" s="4">
        <v>0</v>
      </c>
      <c r="F506" s="4">
        <v>0</v>
      </c>
      <c r="G506" s="4">
        <v>0</v>
      </c>
      <c r="H506" s="4">
        <v>0</v>
      </c>
      <c r="I506" s="4">
        <v>0</v>
      </c>
      <c r="J506" s="4">
        <v>0</v>
      </c>
      <c r="K506" s="4">
        <v>0</v>
      </c>
      <c r="L506" s="4">
        <v>0</v>
      </c>
      <c r="M506" s="4">
        <v>0</v>
      </c>
      <c r="N506" s="4">
        <v>0</v>
      </c>
      <c r="O506" s="4">
        <v>0</v>
      </c>
      <c r="P506" s="4">
        <v>0</v>
      </c>
      <c r="Q506" s="4">
        <v>0</v>
      </c>
      <c r="R506" s="4">
        <v>0</v>
      </c>
      <c r="S506" s="4">
        <v>0</v>
      </c>
      <c r="T506" s="50">
        <v>152000000</v>
      </c>
    </row>
    <row r="507" spans="1:20" x14ac:dyDescent="0.35">
      <c r="A507" s="51" t="s">
        <v>459</v>
      </c>
      <c r="B507" s="52">
        <v>0</v>
      </c>
      <c r="C507" s="52">
        <v>0</v>
      </c>
      <c r="D507" s="52">
        <v>16</v>
      </c>
      <c r="E507" s="52">
        <v>0</v>
      </c>
      <c r="F507" s="52">
        <v>0</v>
      </c>
      <c r="G507" s="52">
        <v>0</v>
      </c>
      <c r="H507" s="52">
        <v>0</v>
      </c>
      <c r="I507" s="52">
        <v>0</v>
      </c>
      <c r="J507" s="52">
        <v>0</v>
      </c>
      <c r="K507" s="52">
        <v>0</v>
      </c>
      <c r="L507" s="52">
        <v>0</v>
      </c>
      <c r="M507" s="52">
        <v>0</v>
      </c>
      <c r="N507" s="52">
        <v>0</v>
      </c>
      <c r="O507" s="52">
        <v>0</v>
      </c>
      <c r="P507" s="52">
        <v>0</v>
      </c>
      <c r="Q507" s="52">
        <v>0</v>
      </c>
      <c r="R507" s="52">
        <v>0</v>
      </c>
      <c r="S507" s="52">
        <v>0</v>
      </c>
      <c r="T507" s="53">
        <v>152000000</v>
      </c>
    </row>
    <row r="508" spans="1:20" x14ac:dyDescent="0.35">
      <c r="A508" s="46" t="s">
        <v>479</v>
      </c>
      <c r="B508" s="47">
        <v>0</v>
      </c>
      <c r="C508" s="47">
        <v>0</v>
      </c>
      <c r="D508" s="47">
        <v>0</v>
      </c>
      <c r="E508" s="47">
        <v>0</v>
      </c>
      <c r="F508" s="47">
        <v>0</v>
      </c>
      <c r="G508" s="47">
        <v>0</v>
      </c>
      <c r="H508" s="47">
        <v>0</v>
      </c>
      <c r="I508" s="47">
        <v>0</v>
      </c>
      <c r="J508" s="47">
        <v>0</v>
      </c>
      <c r="K508" s="47">
        <v>0</v>
      </c>
      <c r="L508" s="47">
        <v>0</v>
      </c>
      <c r="M508" s="47">
        <v>0</v>
      </c>
      <c r="N508" s="47">
        <v>0</v>
      </c>
      <c r="O508" s="47">
        <v>0</v>
      </c>
      <c r="P508" s="47">
        <v>0</v>
      </c>
      <c r="Q508" s="47">
        <v>0</v>
      </c>
      <c r="R508" s="47">
        <v>0</v>
      </c>
      <c r="S508" s="47">
        <v>0</v>
      </c>
      <c r="T508" s="48">
        <v>152000000</v>
      </c>
    </row>
    <row r="509" spans="1:20" x14ac:dyDescent="0.35">
      <c r="A509" s="49" t="s">
        <v>1</v>
      </c>
      <c r="B509" s="4">
        <v>0</v>
      </c>
      <c r="C509" s="4">
        <v>0</v>
      </c>
      <c r="D509" s="4">
        <v>0</v>
      </c>
      <c r="E509" s="4">
        <v>0</v>
      </c>
      <c r="F509" s="4">
        <v>0</v>
      </c>
      <c r="G509" s="4">
        <v>0</v>
      </c>
      <c r="H509" s="4">
        <v>0</v>
      </c>
      <c r="I509" s="4">
        <v>0</v>
      </c>
      <c r="J509" s="4">
        <v>0</v>
      </c>
      <c r="K509" s="4">
        <v>0</v>
      </c>
      <c r="L509" s="4">
        <v>0</v>
      </c>
      <c r="M509" s="4">
        <v>0</v>
      </c>
      <c r="N509" s="4">
        <v>0</v>
      </c>
      <c r="O509" s="4">
        <v>0</v>
      </c>
      <c r="P509" s="4">
        <v>0</v>
      </c>
      <c r="Q509" s="4">
        <v>0</v>
      </c>
      <c r="R509" s="4">
        <v>0</v>
      </c>
      <c r="S509" s="4">
        <v>0</v>
      </c>
      <c r="T509" s="50">
        <v>124769752.40000001</v>
      </c>
    </row>
    <row r="510" spans="1:20" x14ac:dyDescent="0.35">
      <c r="A510" s="51" t="s">
        <v>480</v>
      </c>
      <c r="B510" s="52">
        <v>0</v>
      </c>
      <c r="C510" s="52">
        <v>0</v>
      </c>
      <c r="D510" s="52">
        <v>0</v>
      </c>
      <c r="E510" s="52">
        <v>0</v>
      </c>
      <c r="F510" s="52">
        <v>0</v>
      </c>
      <c r="G510" s="52">
        <v>0</v>
      </c>
      <c r="H510" s="52">
        <v>0</v>
      </c>
      <c r="I510" s="52">
        <v>0</v>
      </c>
      <c r="J510" s="52">
        <v>0</v>
      </c>
      <c r="K510" s="52">
        <v>0</v>
      </c>
      <c r="L510" s="52">
        <v>0</v>
      </c>
      <c r="M510" s="52">
        <v>0</v>
      </c>
      <c r="N510" s="52">
        <v>0</v>
      </c>
      <c r="O510" s="52">
        <v>0</v>
      </c>
      <c r="P510" s="52">
        <v>0</v>
      </c>
      <c r="Q510" s="52">
        <v>0</v>
      </c>
      <c r="R510" s="52">
        <v>0</v>
      </c>
      <c r="S510" s="52">
        <v>0</v>
      </c>
      <c r="T510" s="53">
        <v>124769752.40000001</v>
      </c>
    </row>
    <row r="511" spans="1:20" x14ac:dyDescent="0.35">
      <c r="A511" s="49" t="s">
        <v>0</v>
      </c>
      <c r="B511" s="4">
        <v>0</v>
      </c>
      <c r="C511" s="4">
        <v>0</v>
      </c>
      <c r="D511" s="4">
        <v>0</v>
      </c>
      <c r="E511" s="4">
        <v>0</v>
      </c>
      <c r="F511" s="4">
        <v>0</v>
      </c>
      <c r="G511" s="4">
        <v>0</v>
      </c>
      <c r="H511" s="4">
        <v>0</v>
      </c>
      <c r="I511" s="4">
        <v>0</v>
      </c>
      <c r="J511" s="4">
        <v>0</v>
      </c>
      <c r="K511" s="4">
        <v>0</v>
      </c>
      <c r="L511" s="4">
        <v>0</v>
      </c>
      <c r="M511" s="4">
        <v>0</v>
      </c>
      <c r="N511" s="4">
        <v>0</v>
      </c>
      <c r="O511" s="4">
        <v>0</v>
      </c>
      <c r="P511" s="4">
        <v>0</v>
      </c>
      <c r="Q511" s="4">
        <v>0</v>
      </c>
      <c r="R511" s="4">
        <v>0</v>
      </c>
      <c r="S511" s="4">
        <v>0</v>
      </c>
      <c r="T511" s="50">
        <v>27230247.599999998</v>
      </c>
    </row>
    <row r="512" spans="1:20" x14ac:dyDescent="0.35">
      <c r="A512" s="51" t="s">
        <v>481</v>
      </c>
      <c r="B512" s="52">
        <v>0</v>
      </c>
      <c r="C512" s="52">
        <v>0</v>
      </c>
      <c r="D512" s="52">
        <v>0</v>
      </c>
      <c r="E512" s="52">
        <v>0</v>
      </c>
      <c r="F512" s="52">
        <v>0</v>
      </c>
      <c r="G512" s="52">
        <v>0</v>
      </c>
      <c r="H512" s="52">
        <v>0</v>
      </c>
      <c r="I512" s="52">
        <v>0</v>
      </c>
      <c r="J512" s="52">
        <v>0</v>
      </c>
      <c r="K512" s="52">
        <v>0</v>
      </c>
      <c r="L512" s="52">
        <v>0</v>
      </c>
      <c r="M512" s="52">
        <v>0</v>
      </c>
      <c r="N512" s="52">
        <v>0</v>
      </c>
      <c r="O512" s="52">
        <v>0</v>
      </c>
      <c r="P512" s="52">
        <v>0</v>
      </c>
      <c r="Q512" s="52">
        <v>0</v>
      </c>
      <c r="R512" s="52">
        <v>0</v>
      </c>
      <c r="S512" s="52">
        <v>0</v>
      </c>
      <c r="T512" s="53">
        <v>9669349</v>
      </c>
    </row>
    <row r="513" spans="1:20" x14ac:dyDescent="0.35">
      <c r="A513" s="51" t="s">
        <v>482</v>
      </c>
      <c r="B513" s="52">
        <v>0</v>
      </c>
      <c r="C513" s="52">
        <v>0</v>
      </c>
      <c r="D513" s="52">
        <v>0</v>
      </c>
      <c r="E513" s="52">
        <v>0</v>
      </c>
      <c r="F513" s="52">
        <v>0</v>
      </c>
      <c r="G513" s="52">
        <v>0</v>
      </c>
      <c r="H513" s="52">
        <v>0</v>
      </c>
      <c r="I513" s="52">
        <v>0</v>
      </c>
      <c r="J513" s="52">
        <v>0</v>
      </c>
      <c r="K513" s="52">
        <v>0</v>
      </c>
      <c r="L513" s="52">
        <v>0</v>
      </c>
      <c r="M513" s="52">
        <v>0</v>
      </c>
      <c r="N513" s="52">
        <v>0</v>
      </c>
      <c r="O513" s="52">
        <v>0</v>
      </c>
      <c r="P513" s="52">
        <v>0</v>
      </c>
      <c r="Q513" s="52">
        <v>0</v>
      </c>
      <c r="R513" s="52">
        <v>0</v>
      </c>
      <c r="S513" s="52">
        <v>0</v>
      </c>
      <c r="T513" s="53">
        <v>8763416.9000000004</v>
      </c>
    </row>
    <row r="514" spans="1:20" x14ac:dyDescent="0.35">
      <c r="A514" s="51" t="s">
        <v>561</v>
      </c>
      <c r="B514" s="52"/>
      <c r="C514" s="52"/>
      <c r="D514" s="52"/>
      <c r="E514" s="52"/>
      <c r="F514" s="52"/>
      <c r="G514" s="52"/>
      <c r="H514" s="52"/>
      <c r="I514" s="52"/>
      <c r="J514" s="52"/>
      <c r="K514" s="52"/>
      <c r="L514" s="52"/>
      <c r="M514" s="52"/>
      <c r="N514" s="52"/>
      <c r="O514" s="52"/>
      <c r="P514" s="52"/>
      <c r="Q514" s="52"/>
      <c r="R514" s="52"/>
      <c r="S514" s="52"/>
      <c r="T514" s="53">
        <v>8797481.6999999993</v>
      </c>
    </row>
    <row r="515" spans="1:20" x14ac:dyDescent="0.35">
      <c r="A515" s="46" t="s">
        <v>460</v>
      </c>
      <c r="B515" s="47">
        <v>0</v>
      </c>
      <c r="C515" s="47">
        <v>0</v>
      </c>
      <c r="D515" s="47">
        <v>0</v>
      </c>
      <c r="E515" s="47">
        <v>0</v>
      </c>
      <c r="F515" s="47">
        <v>0</v>
      </c>
      <c r="G515" s="47">
        <v>0</v>
      </c>
      <c r="H515" s="47">
        <v>0</v>
      </c>
      <c r="I515" s="47">
        <v>0</v>
      </c>
      <c r="J515" s="47">
        <v>0</v>
      </c>
      <c r="K515" s="47">
        <v>0</v>
      </c>
      <c r="L515" s="47">
        <v>0</v>
      </c>
      <c r="M515" s="47">
        <v>0</v>
      </c>
      <c r="N515" s="47">
        <v>0</v>
      </c>
      <c r="O515" s="47">
        <v>0</v>
      </c>
      <c r="P515" s="47">
        <v>0</v>
      </c>
      <c r="Q515" s="47">
        <v>0</v>
      </c>
      <c r="R515" s="47">
        <v>0</v>
      </c>
      <c r="S515" s="47">
        <v>0</v>
      </c>
      <c r="T515" s="48">
        <v>152000000</v>
      </c>
    </row>
    <row r="516" spans="1:20" x14ac:dyDescent="0.35">
      <c r="A516" s="49" t="s">
        <v>1</v>
      </c>
      <c r="B516" s="4">
        <v>0</v>
      </c>
      <c r="C516" s="4">
        <v>0</v>
      </c>
      <c r="D516" s="4">
        <v>0</v>
      </c>
      <c r="E516" s="4">
        <v>0</v>
      </c>
      <c r="F516" s="4">
        <v>0</v>
      </c>
      <c r="G516" s="4">
        <v>0</v>
      </c>
      <c r="H516" s="4">
        <v>0</v>
      </c>
      <c r="I516" s="4">
        <v>0</v>
      </c>
      <c r="J516" s="4">
        <v>0</v>
      </c>
      <c r="K516" s="4">
        <v>0</v>
      </c>
      <c r="L516" s="4">
        <v>0</v>
      </c>
      <c r="M516" s="4">
        <v>0</v>
      </c>
      <c r="N516" s="4">
        <v>0</v>
      </c>
      <c r="O516" s="4">
        <v>0</v>
      </c>
      <c r="P516" s="4">
        <v>0</v>
      </c>
      <c r="Q516" s="4">
        <v>0</v>
      </c>
      <c r="R516" s="4">
        <v>0</v>
      </c>
      <c r="S516" s="4">
        <v>0</v>
      </c>
      <c r="T516" s="50">
        <v>96298931.599999994</v>
      </c>
    </row>
    <row r="517" spans="1:20" x14ac:dyDescent="0.35">
      <c r="A517" s="51" t="s">
        <v>461</v>
      </c>
      <c r="B517" s="52">
        <v>0</v>
      </c>
      <c r="C517" s="52">
        <v>0</v>
      </c>
      <c r="D517" s="52">
        <v>0</v>
      </c>
      <c r="E517" s="52">
        <v>0</v>
      </c>
      <c r="F517" s="52">
        <v>0</v>
      </c>
      <c r="G517" s="52">
        <v>0</v>
      </c>
      <c r="H517" s="52">
        <v>0</v>
      </c>
      <c r="I517" s="52">
        <v>0</v>
      </c>
      <c r="J517" s="52">
        <v>0</v>
      </c>
      <c r="K517" s="52">
        <v>0</v>
      </c>
      <c r="L517" s="52">
        <v>0</v>
      </c>
      <c r="M517" s="52">
        <v>0</v>
      </c>
      <c r="N517" s="52">
        <v>0</v>
      </c>
      <c r="O517" s="52">
        <v>0</v>
      </c>
      <c r="P517" s="52">
        <v>0</v>
      </c>
      <c r="Q517" s="52">
        <v>0</v>
      </c>
      <c r="R517" s="52">
        <v>0</v>
      </c>
      <c r="S517" s="52">
        <v>0</v>
      </c>
      <c r="T517" s="53">
        <v>96298931.599999994</v>
      </c>
    </row>
    <row r="518" spans="1:20" x14ac:dyDescent="0.35">
      <c r="A518" s="49" t="s">
        <v>0</v>
      </c>
      <c r="B518" s="4"/>
      <c r="C518" s="4"/>
      <c r="D518" s="4"/>
      <c r="E518" s="4"/>
      <c r="F518" s="4"/>
      <c r="G518" s="4"/>
      <c r="H518" s="4"/>
      <c r="I518" s="4"/>
      <c r="J518" s="4"/>
      <c r="K518" s="4"/>
      <c r="L518" s="4"/>
      <c r="M518" s="4"/>
      <c r="N518" s="4"/>
      <c r="O518" s="4"/>
      <c r="P518" s="4"/>
      <c r="Q518" s="4"/>
      <c r="R518" s="4"/>
      <c r="S518" s="4"/>
      <c r="T518" s="50">
        <v>55701068.399999999</v>
      </c>
    </row>
    <row r="519" spans="1:20" x14ac:dyDescent="0.35">
      <c r="A519" s="51" t="s">
        <v>562</v>
      </c>
      <c r="B519" s="52"/>
      <c r="C519" s="52"/>
      <c r="D519" s="52"/>
      <c r="E519" s="52"/>
      <c r="F519" s="52"/>
      <c r="G519" s="52"/>
      <c r="H519" s="52"/>
      <c r="I519" s="52"/>
      <c r="J519" s="52"/>
      <c r="K519" s="52"/>
      <c r="L519" s="52"/>
      <c r="M519" s="52"/>
      <c r="N519" s="52"/>
      <c r="O519" s="52"/>
      <c r="P519" s="52"/>
      <c r="Q519" s="52"/>
      <c r="R519" s="52"/>
      <c r="S519" s="52"/>
      <c r="T519" s="53">
        <v>39248426.899999999</v>
      </c>
    </row>
    <row r="520" spans="1:20" x14ac:dyDescent="0.35">
      <c r="A520" s="51" t="s">
        <v>563</v>
      </c>
      <c r="B520" s="52"/>
      <c r="C520" s="52"/>
      <c r="D520" s="52"/>
      <c r="E520" s="52"/>
      <c r="F520" s="52"/>
      <c r="G520" s="52"/>
      <c r="H520" s="52"/>
      <c r="I520" s="52"/>
      <c r="J520" s="52"/>
      <c r="K520" s="52"/>
      <c r="L520" s="52"/>
      <c r="M520" s="52"/>
      <c r="N520" s="52"/>
      <c r="O520" s="52"/>
      <c r="P520" s="52"/>
      <c r="Q520" s="52"/>
      <c r="R520" s="52"/>
      <c r="S520" s="52"/>
      <c r="T520" s="53">
        <v>16452641.5</v>
      </c>
    </row>
    <row r="521" spans="1:20" x14ac:dyDescent="0.35">
      <c r="A521" s="46" t="s">
        <v>464</v>
      </c>
      <c r="B521" s="47">
        <v>0</v>
      </c>
      <c r="C521" s="47">
        <v>11</v>
      </c>
      <c r="D521" s="47">
        <v>5160</v>
      </c>
      <c r="E521" s="47">
        <v>0</v>
      </c>
      <c r="F521" s="47">
        <v>11</v>
      </c>
      <c r="G521" s="47">
        <v>4048</v>
      </c>
      <c r="H521" s="47">
        <v>0</v>
      </c>
      <c r="I521" s="47">
        <v>6</v>
      </c>
      <c r="J521" s="47">
        <v>2887</v>
      </c>
      <c r="K521" s="47">
        <v>0</v>
      </c>
      <c r="L521" s="47">
        <v>6</v>
      </c>
      <c r="M521" s="47">
        <v>3403</v>
      </c>
      <c r="N521" s="47">
        <v>0</v>
      </c>
      <c r="O521" s="47">
        <v>0</v>
      </c>
      <c r="P521" s="47">
        <v>0</v>
      </c>
      <c r="Q521" s="47">
        <v>0</v>
      </c>
      <c r="R521" s="47">
        <v>0</v>
      </c>
      <c r="S521" s="47">
        <v>1789</v>
      </c>
      <c r="T521" s="48">
        <v>152000000</v>
      </c>
    </row>
    <row r="522" spans="1:20" x14ac:dyDescent="0.35">
      <c r="A522" s="49" t="s">
        <v>1</v>
      </c>
      <c r="B522" s="4">
        <v>0</v>
      </c>
      <c r="C522" s="4">
        <v>0</v>
      </c>
      <c r="D522" s="4">
        <v>5147</v>
      </c>
      <c r="E522" s="4">
        <v>0</v>
      </c>
      <c r="F522" s="4">
        <v>0</v>
      </c>
      <c r="G522" s="4">
        <v>4039</v>
      </c>
      <c r="H522" s="4">
        <v>0</v>
      </c>
      <c r="I522" s="4">
        <v>0</v>
      </c>
      <c r="J522" s="4">
        <v>2887</v>
      </c>
      <c r="K522" s="4">
        <v>0</v>
      </c>
      <c r="L522" s="4">
        <v>0</v>
      </c>
      <c r="M522" s="4">
        <v>3399</v>
      </c>
      <c r="N522" s="4">
        <v>0</v>
      </c>
      <c r="O522" s="4">
        <v>0</v>
      </c>
      <c r="P522" s="4">
        <v>0</v>
      </c>
      <c r="Q522" s="4">
        <v>0</v>
      </c>
      <c r="R522" s="4">
        <v>0</v>
      </c>
      <c r="S522" s="4">
        <v>1786</v>
      </c>
      <c r="T522" s="50">
        <v>115438767.8</v>
      </c>
    </row>
    <row r="523" spans="1:20" x14ac:dyDescent="0.35">
      <c r="A523" s="51" t="s">
        <v>465</v>
      </c>
      <c r="B523" s="52">
        <v>0</v>
      </c>
      <c r="C523" s="52">
        <v>0</v>
      </c>
      <c r="D523" s="52">
        <v>5147</v>
      </c>
      <c r="E523" s="52">
        <v>0</v>
      </c>
      <c r="F523" s="52">
        <v>0</v>
      </c>
      <c r="G523" s="52">
        <v>4039</v>
      </c>
      <c r="H523" s="52">
        <v>0</v>
      </c>
      <c r="I523" s="52">
        <v>0</v>
      </c>
      <c r="J523" s="52">
        <v>2887</v>
      </c>
      <c r="K523" s="52">
        <v>0</v>
      </c>
      <c r="L523" s="52">
        <v>0</v>
      </c>
      <c r="M523" s="52">
        <v>3399</v>
      </c>
      <c r="N523" s="52">
        <v>0</v>
      </c>
      <c r="O523" s="52">
        <v>0</v>
      </c>
      <c r="P523" s="52">
        <v>0</v>
      </c>
      <c r="Q523" s="52">
        <v>0</v>
      </c>
      <c r="R523" s="52">
        <v>0</v>
      </c>
      <c r="S523" s="52">
        <v>1786</v>
      </c>
      <c r="T523" s="53">
        <v>115438767.8</v>
      </c>
    </row>
    <row r="524" spans="1:20" x14ac:dyDescent="0.35">
      <c r="A524" s="49" t="s">
        <v>0</v>
      </c>
      <c r="B524" s="4">
        <v>0</v>
      </c>
      <c r="C524" s="4">
        <v>11</v>
      </c>
      <c r="D524" s="4">
        <v>13</v>
      </c>
      <c r="E524" s="4">
        <v>0</v>
      </c>
      <c r="F524" s="4">
        <v>11</v>
      </c>
      <c r="G524" s="4">
        <v>9</v>
      </c>
      <c r="H524" s="4">
        <v>0</v>
      </c>
      <c r="I524" s="4">
        <v>6</v>
      </c>
      <c r="J524" s="4">
        <v>0</v>
      </c>
      <c r="K524" s="4">
        <v>0</v>
      </c>
      <c r="L524" s="4">
        <v>6</v>
      </c>
      <c r="M524" s="4">
        <v>4</v>
      </c>
      <c r="N524" s="4">
        <v>0</v>
      </c>
      <c r="O524" s="4">
        <v>0</v>
      </c>
      <c r="P524" s="4">
        <v>0</v>
      </c>
      <c r="Q524" s="4">
        <v>0</v>
      </c>
      <c r="R524" s="4">
        <v>0</v>
      </c>
      <c r="S524" s="4">
        <v>3</v>
      </c>
      <c r="T524" s="50">
        <v>36561232.200000003</v>
      </c>
    </row>
    <row r="525" spans="1:20" x14ac:dyDescent="0.35">
      <c r="A525" s="51" t="s">
        <v>149</v>
      </c>
      <c r="B525" s="52"/>
      <c r="C525" s="52"/>
      <c r="D525" s="52"/>
      <c r="E525" s="52"/>
      <c r="F525" s="52"/>
      <c r="G525" s="52"/>
      <c r="H525" s="52"/>
      <c r="I525" s="52"/>
      <c r="J525" s="52"/>
      <c r="K525" s="52"/>
      <c r="L525" s="52"/>
      <c r="M525" s="52"/>
      <c r="N525" s="52"/>
      <c r="O525" s="52"/>
      <c r="P525" s="52"/>
      <c r="Q525" s="52"/>
      <c r="R525" s="52"/>
      <c r="S525" s="52"/>
      <c r="T525" s="53">
        <v>20978362.300000001</v>
      </c>
    </row>
    <row r="526" spans="1:20" x14ac:dyDescent="0.35">
      <c r="A526" s="51" t="s">
        <v>466</v>
      </c>
      <c r="B526" s="52">
        <v>0</v>
      </c>
      <c r="C526" s="52">
        <v>11</v>
      </c>
      <c r="D526" s="52">
        <v>13</v>
      </c>
      <c r="E526" s="52">
        <v>0</v>
      </c>
      <c r="F526" s="52">
        <v>11</v>
      </c>
      <c r="G526" s="52">
        <v>9</v>
      </c>
      <c r="H526" s="52">
        <v>0</v>
      </c>
      <c r="I526" s="52">
        <v>6</v>
      </c>
      <c r="J526" s="52">
        <v>0</v>
      </c>
      <c r="K526" s="52">
        <v>0</v>
      </c>
      <c r="L526" s="52">
        <v>6</v>
      </c>
      <c r="M526" s="52">
        <v>4</v>
      </c>
      <c r="N526" s="52">
        <v>0</v>
      </c>
      <c r="O526" s="52">
        <v>0</v>
      </c>
      <c r="P526" s="52">
        <v>0</v>
      </c>
      <c r="Q526" s="52">
        <v>0</v>
      </c>
      <c r="R526" s="52">
        <v>0</v>
      </c>
      <c r="S526" s="52">
        <v>3</v>
      </c>
      <c r="T526" s="53">
        <v>15582869.9</v>
      </c>
    </row>
    <row r="527" spans="1:20" x14ac:dyDescent="0.35">
      <c r="A527" s="46" t="s">
        <v>462</v>
      </c>
      <c r="B527" s="47">
        <v>0</v>
      </c>
      <c r="C527" s="47">
        <v>0</v>
      </c>
      <c r="D527" s="47">
        <v>0</v>
      </c>
      <c r="E527" s="47">
        <v>0</v>
      </c>
      <c r="F527" s="47">
        <v>0</v>
      </c>
      <c r="G527" s="47">
        <v>0</v>
      </c>
      <c r="H527" s="47">
        <v>0</v>
      </c>
      <c r="I527" s="47">
        <v>0</v>
      </c>
      <c r="J527" s="47">
        <v>0</v>
      </c>
      <c r="K527" s="47">
        <v>0</v>
      </c>
      <c r="L527" s="47">
        <v>0</v>
      </c>
      <c r="M527" s="47">
        <v>0</v>
      </c>
      <c r="N527" s="47">
        <v>0</v>
      </c>
      <c r="O527" s="47">
        <v>0</v>
      </c>
      <c r="P527" s="47">
        <v>0</v>
      </c>
      <c r="Q527" s="47">
        <v>0</v>
      </c>
      <c r="R527" s="47">
        <v>0</v>
      </c>
      <c r="S527" s="47">
        <v>0</v>
      </c>
      <c r="T527" s="48">
        <v>152000000</v>
      </c>
    </row>
    <row r="528" spans="1:20" x14ac:dyDescent="0.35">
      <c r="A528" s="49" t="s">
        <v>1</v>
      </c>
      <c r="B528" s="4">
        <v>0</v>
      </c>
      <c r="C528" s="4">
        <v>0</v>
      </c>
      <c r="D528" s="4">
        <v>0</v>
      </c>
      <c r="E528" s="4">
        <v>0</v>
      </c>
      <c r="F528" s="4">
        <v>0</v>
      </c>
      <c r="G528" s="4">
        <v>0</v>
      </c>
      <c r="H528" s="4">
        <v>0</v>
      </c>
      <c r="I528" s="4">
        <v>0</v>
      </c>
      <c r="J528" s="4">
        <v>0</v>
      </c>
      <c r="K528" s="4">
        <v>0</v>
      </c>
      <c r="L528" s="4">
        <v>0</v>
      </c>
      <c r="M528" s="4">
        <v>0</v>
      </c>
      <c r="N528" s="4">
        <v>0</v>
      </c>
      <c r="O528" s="4">
        <v>0</v>
      </c>
      <c r="P528" s="4">
        <v>0</v>
      </c>
      <c r="Q528" s="4">
        <v>0</v>
      </c>
      <c r="R528" s="4">
        <v>0</v>
      </c>
      <c r="S528" s="4">
        <v>0</v>
      </c>
      <c r="T528" s="50">
        <v>152000000</v>
      </c>
    </row>
    <row r="529" spans="1:20" x14ac:dyDescent="0.35">
      <c r="A529" s="51" t="s">
        <v>463</v>
      </c>
      <c r="B529" s="52">
        <v>0</v>
      </c>
      <c r="C529" s="52">
        <v>0</v>
      </c>
      <c r="D529" s="52">
        <v>0</v>
      </c>
      <c r="E529" s="52">
        <v>0</v>
      </c>
      <c r="F529" s="52">
        <v>0</v>
      </c>
      <c r="G529" s="52">
        <v>0</v>
      </c>
      <c r="H529" s="52">
        <v>0</v>
      </c>
      <c r="I529" s="52">
        <v>0</v>
      </c>
      <c r="J529" s="52">
        <v>0</v>
      </c>
      <c r="K529" s="52">
        <v>0</v>
      </c>
      <c r="L529" s="52">
        <v>0</v>
      </c>
      <c r="M529" s="52">
        <v>0</v>
      </c>
      <c r="N529" s="52">
        <v>0</v>
      </c>
      <c r="O529" s="52">
        <v>0</v>
      </c>
      <c r="P529" s="52">
        <v>0</v>
      </c>
      <c r="Q529" s="52">
        <v>0</v>
      </c>
      <c r="R529" s="52">
        <v>0</v>
      </c>
      <c r="S529" s="52">
        <v>0</v>
      </c>
      <c r="T529" s="53">
        <v>152000000</v>
      </c>
    </row>
    <row r="530" spans="1:20" x14ac:dyDescent="0.35">
      <c r="A530" s="46" t="s">
        <v>453</v>
      </c>
      <c r="B530" s="47">
        <v>0</v>
      </c>
      <c r="C530" s="47">
        <v>174</v>
      </c>
      <c r="D530" s="47">
        <v>2615</v>
      </c>
      <c r="E530" s="47">
        <v>0</v>
      </c>
      <c r="F530" s="47">
        <v>93</v>
      </c>
      <c r="G530" s="47">
        <v>2315</v>
      </c>
      <c r="H530" s="47">
        <v>0</v>
      </c>
      <c r="I530" s="47">
        <v>23</v>
      </c>
      <c r="J530" s="47">
        <v>1002</v>
      </c>
      <c r="K530" s="47">
        <v>0</v>
      </c>
      <c r="L530" s="47">
        <v>23</v>
      </c>
      <c r="M530" s="47">
        <v>1002</v>
      </c>
      <c r="N530" s="47">
        <v>0</v>
      </c>
      <c r="O530" s="47">
        <v>0</v>
      </c>
      <c r="P530" s="47">
        <v>0</v>
      </c>
      <c r="Q530" s="47">
        <v>0</v>
      </c>
      <c r="R530" s="47">
        <v>80</v>
      </c>
      <c r="S530" s="47">
        <v>2692</v>
      </c>
      <c r="T530" s="48">
        <v>152000000</v>
      </c>
    </row>
    <row r="531" spans="1:20" x14ac:dyDescent="0.35">
      <c r="A531" s="49" t="s">
        <v>1</v>
      </c>
      <c r="B531" s="4">
        <v>0</v>
      </c>
      <c r="C531" s="4">
        <v>174</v>
      </c>
      <c r="D531" s="4">
        <v>2615</v>
      </c>
      <c r="E531" s="4">
        <v>0</v>
      </c>
      <c r="F531" s="4">
        <v>93</v>
      </c>
      <c r="G531" s="4">
        <v>2315</v>
      </c>
      <c r="H531" s="4">
        <v>0</v>
      </c>
      <c r="I531" s="4">
        <v>23</v>
      </c>
      <c r="J531" s="4">
        <v>1002</v>
      </c>
      <c r="K531" s="4">
        <v>0</v>
      </c>
      <c r="L531" s="4">
        <v>23</v>
      </c>
      <c r="M531" s="4">
        <v>1002</v>
      </c>
      <c r="N531" s="4">
        <v>0</v>
      </c>
      <c r="O531" s="4">
        <v>0</v>
      </c>
      <c r="P531" s="4">
        <v>0</v>
      </c>
      <c r="Q531" s="4">
        <v>0</v>
      </c>
      <c r="R531" s="4">
        <v>80</v>
      </c>
      <c r="S531" s="4">
        <v>2692</v>
      </c>
      <c r="T531" s="50">
        <v>152000000</v>
      </c>
    </row>
    <row r="532" spans="1:20" x14ac:dyDescent="0.35">
      <c r="A532" s="51" t="s">
        <v>454</v>
      </c>
      <c r="B532" s="52">
        <v>0</v>
      </c>
      <c r="C532" s="52">
        <v>174</v>
      </c>
      <c r="D532" s="52">
        <v>2615</v>
      </c>
      <c r="E532" s="52">
        <v>0</v>
      </c>
      <c r="F532" s="52">
        <v>93</v>
      </c>
      <c r="G532" s="52">
        <v>2315</v>
      </c>
      <c r="H532" s="52">
        <v>0</v>
      </c>
      <c r="I532" s="52">
        <v>23</v>
      </c>
      <c r="J532" s="52">
        <v>1002</v>
      </c>
      <c r="K532" s="52">
        <v>0</v>
      </c>
      <c r="L532" s="52">
        <v>23</v>
      </c>
      <c r="M532" s="52">
        <v>1002</v>
      </c>
      <c r="N532" s="52">
        <v>0</v>
      </c>
      <c r="O532" s="52">
        <v>0</v>
      </c>
      <c r="P532" s="52">
        <v>0</v>
      </c>
      <c r="Q532" s="52">
        <v>0</v>
      </c>
      <c r="R532" s="52">
        <v>80</v>
      </c>
      <c r="S532" s="52">
        <v>2692</v>
      </c>
      <c r="T532" s="53">
        <v>152000000</v>
      </c>
    </row>
    <row r="533" spans="1:20" x14ac:dyDescent="0.35">
      <c r="A533" s="46" t="s">
        <v>470</v>
      </c>
      <c r="B533" s="47">
        <v>0</v>
      </c>
      <c r="C533" s="47">
        <v>0</v>
      </c>
      <c r="D533" s="47">
        <v>204</v>
      </c>
      <c r="E533" s="47">
        <v>0</v>
      </c>
      <c r="F533" s="47">
        <v>0</v>
      </c>
      <c r="G533" s="47">
        <v>138</v>
      </c>
      <c r="H533" s="47">
        <v>0</v>
      </c>
      <c r="I533" s="47">
        <v>0</v>
      </c>
      <c r="J533" s="47">
        <v>26</v>
      </c>
      <c r="K533" s="47">
        <v>0</v>
      </c>
      <c r="L533" s="47">
        <v>0</v>
      </c>
      <c r="M533" s="47">
        <v>82</v>
      </c>
      <c r="N533" s="47">
        <v>0</v>
      </c>
      <c r="O533" s="47">
        <v>0</v>
      </c>
      <c r="P533" s="47">
        <v>0</v>
      </c>
      <c r="Q533" s="47">
        <v>0</v>
      </c>
      <c r="R533" s="47">
        <v>0</v>
      </c>
      <c r="S533" s="47">
        <v>6</v>
      </c>
      <c r="T533" s="48">
        <v>152000000</v>
      </c>
    </row>
    <row r="534" spans="1:20" x14ac:dyDescent="0.35">
      <c r="A534" s="49" t="s">
        <v>1</v>
      </c>
      <c r="B534" s="4">
        <v>0</v>
      </c>
      <c r="C534" s="4">
        <v>0</v>
      </c>
      <c r="D534" s="4">
        <v>204</v>
      </c>
      <c r="E534" s="4">
        <v>0</v>
      </c>
      <c r="F534" s="4">
        <v>0</v>
      </c>
      <c r="G534" s="4">
        <v>138</v>
      </c>
      <c r="H534" s="4">
        <v>0</v>
      </c>
      <c r="I534" s="4">
        <v>0</v>
      </c>
      <c r="J534" s="4">
        <v>26</v>
      </c>
      <c r="K534" s="4">
        <v>0</v>
      </c>
      <c r="L534" s="4">
        <v>0</v>
      </c>
      <c r="M534" s="4">
        <v>82</v>
      </c>
      <c r="N534" s="4">
        <v>0</v>
      </c>
      <c r="O534" s="4">
        <v>0</v>
      </c>
      <c r="P534" s="4">
        <v>0</v>
      </c>
      <c r="Q534" s="4">
        <v>0</v>
      </c>
      <c r="R534" s="4">
        <v>0</v>
      </c>
      <c r="S534" s="4">
        <v>6</v>
      </c>
      <c r="T534" s="50">
        <v>152000000</v>
      </c>
    </row>
    <row r="535" spans="1:20" x14ac:dyDescent="0.35">
      <c r="A535" s="51" t="s">
        <v>471</v>
      </c>
      <c r="B535" s="52">
        <v>0</v>
      </c>
      <c r="C535" s="52">
        <v>0</v>
      </c>
      <c r="D535" s="52">
        <v>204</v>
      </c>
      <c r="E535" s="52">
        <v>0</v>
      </c>
      <c r="F535" s="52">
        <v>0</v>
      </c>
      <c r="G535" s="52">
        <v>138</v>
      </c>
      <c r="H535" s="52">
        <v>0</v>
      </c>
      <c r="I535" s="52">
        <v>0</v>
      </c>
      <c r="J535" s="52">
        <v>26</v>
      </c>
      <c r="K535" s="52">
        <v>0</v>
      </c>
      <c r="L535" s="52">
        <v>0</v>
      </c>
      <c r="M535" s="52">
        <v>82</v>
      </c>
      <c r="N535" s="52">
        <v>0</v>
      </c>
      <c r="O535" s="52">
        <v>0</v>
      </c>
      <c r="P535" s="52">
        <v>0</v>
      </c>
      <c r="Q535" s="52">
        <v>0</v>
      </c>
      <c r="R535" s="52">
        <v>0</v>
      </c>
      <c r="S535" s="52">
        <v>6</v>
      </c>
      <c r="T535" s="53">
        <v>152000000</v>
      </c>
    </row>
    <row r="536" spans="1:20" x14ac:dyDescent="0.35">
      <c r="A536" s="46" t="s">
        <v>467</v>
      </c>
      <c r="B536" s="47">
        <v>0</v>
      </c>
      <c r="C536" s="47">
        <v>0</v>
      </c>
      <c r="D536" s="47">
        <v>672</v>
      </c>
      <c r="E536" s="47">
        <v>0</v>
      </c>
      <c r="F536" s="47">
        <v>0</v>
      </c>
      <c r="G536" s="47">
        <v>489</v>
      </c>
      <c r="H536" s="47">
        <v>0</v>
      </c>
      <c r="I536" s="47">
        <v>0</v>
      </c>
      <c r="J536" s="47">
        <v>0</v>
      </c>
      <c r="K536" s="47">
        <v>0</v>
      </c>
      <c r="L536" s="47">
        <v>0</v>
      </c>
      <c r="M536" s="47">
        <v>225</v>
      </c>
      <c r="N536" s="47">
        <v>0</v>
      </c>
      <c r="O536" s="47">
        <v>0</v>
      </c>
      <c r="P536" s="47">
        <v>0</v>
      </c>
      <c r="Q536" s="47">
        <v>0</v>
      </c>
      <c r="R536" s="47">
        <v>0</v>
      </c>
      <c r="S536" s="47">
        <v>945</v>
      </c>
      <c r="T536" s="48">
        <v>152000000</v>
      </c>
    </row>
    <row r="537" spans="1:20" x14ac:dyDescent="0.35">
      <c r="A537" s="49" t="s">
        <v>1</v>
      </c>
      <c r="B537" s="4">
        <v>0</v>
      </c>
      <c r="C537" s="4">
        <v>0</v>
      </c>
      <c r="D537" s="4">
        <v>672</v>
      </c>
      <c r="E537" s="4">
        <v>0</v>
      </c>
      <c r="F537" s="4">
        <v>0</v>
      </c>
      <c r="G537" s="4">
        <v>489</v>
      </c>
      <c r="H537" s="4">
        <v>0</v>
      </c>
      <c r="I537" s="4">
        <v>0</v>
      </c>
      <c r="J537" s="4">
        <v>0</v>
      </c>
      <c r="K537" s="4">
        <v>0</v>
      </c>
      <c r="L537" s="4">
        <v>0</v>
      </c>
      <c r="M537" s="4">
        <v>225</v>
      </c>
      <c r="N537" s="4">
        <v>0</v>
      </c>
      <c r="O537" s="4">
        <v>0</v>
      </c>
      <c r="P537" s="4">
        <v>0</v>
      </c>
      <c r="Q537" s="4">
        <v>0</v>
      </c>
      <c r="R537" s="4">
        <v>0</v>
      </c>
      <c r="S537" s="4">
        <v>945</v>
      </c>
      <c r="T537" s="50">
        <v>152000000</v>
      </c>
    </row>
    <row r="538" spans="1:20" x14ac:dyDescent="0.35">
      <c r="A538" s="51" t="s">
        <v>468</v>
      </c>
      <c r="B538" s="52">
        <v>0</v>
      </c>
      <c r="C538" s="52">
        <v>0</v>
      </c>
      <c r="D538" s="52">
        <v>672</v>
      </c>
      <c r="E538" s="52">
        <v>0</v>
      </c>
      <c r="F538" s="52">
        <v>0</v>
      </c>
      <c r="G538" s="52">
        <v>489</v>
      </c>
      <c r="H538" s="52">
        <v>0</v>
      </c>
      <c r="I538" s="52">
        <v>0</v>
      </c>
      <c r="J538" s="52">
        <v>0</v>
      </c>
      <c r="K538" s="52">
        <v>0</v>
      </c>
      <c r="L538" s="52">
        <v>0</v>
      </c>
      <c r="M538" s="52">
        <v>225</v>
      </c>
      <c r="N538" s="52">
        <v>0</v>
      </c>
      <c r="O538" s="52">
        <v>0</v>
      </c>
      <c r="P538" s="52">
        <v>0</v>
      </c>
      <c r="Q538" s="52">
        <v>0</v>
      </c>
      <c r="R538" s="52">
        <v>0</v>
      </c>
      <c r="S538" s="52">
        <v>945</v>
      </c>
      <c r="T538" s="53">
        <v>152000000</v>
      </c>
    </row>
    <row r="539" spans="1:20" x14ac:dyDescent="0.35">
      <c r="A539" s="46" t="s">
        <v>445</v>
      </c>
      <c r="B539" s="47">
        <v>0</v>
      </c>
      <c r="C539" s="47">
        <v>4237</v>
      </c>
      <c r="D539" s="47">
        <v>7793</v>
      </c>
      <c r="E539" s="47">
        <v>0</v>
      </c>
      <c r="F539" s="47">
        <v>2473</v>
      </c>
      <c r="G539" s="47">
        <v>5298</v>
      </c>
      <c r="H539" s="47">
        <v>0</v>
      </c>
      <c r="I539" s="47">
        <v>1066</v>
      </c>
      <c r="J539" s="47">
        <v>1706</v>
      </c>
      <c r="K539" s="47">
        <v>0</v>
      </c>
      <c r="L539" s="47">
        <v>1368</v>
      </c>
      <c r="M539" s="47">
        <v>2360</v>
      </c>
      <c r="N539" s="47">
        <v>0</v>
      </c>
      <c r="O539" s="47">
        <v>329</v>
      </c>
      <c r="P539" s="47">
        <v>2492</v>
      </c>
      <c r="Q539" s="47">
        <v>0</v>
      </c>
      <c r="R539" s="47">
        <v>565</v>
      </c>
      <c r="S539" s="47">
        <v>1449</v>
      </c>
      <c r="T539" s="48">
        <v>152000000</v>
      </c>
    </row>
    <row r="540" spans="1:20" x14ac:dyDescent="0.35">
      <c r="A540" s="49" t="s">
        <v>1</v>
      </c>
      <c r="B540" s="4">
        <v>0</v>
      </c>
      <c r="C540" s="4">
        <v>4237</v>
      </c>
      <c r="D540" s="4">
        <v>7793</v>
      </c>
      <c r="E540" s="4">
        <v>0</v>
      </c>
      <c r="F540" s="4">
        <v>2473</v>
      </c>
      <c r="G540" s="4">
        <v>5298</v>
      </c>
      <c r="H540" s="4">
        <v>0</v>
      </c>
      <c r="I540" s="4">
        <v>1066</v>
      </c>
      <c r="J540" s="4">
        <v>1706</v>
      </c>
      <c r="K540" s="4">
        <v>0</v>
      </c>
      <c r="L540" s="4">
        <v>1368</v>
      </c>
      <c r="M540" s="4">
        <v>2360</v>
      </c>
      <c r="N540" s="4">
        <v>0</v>
      </c>
      <c r="O540" s="4">
        <v>329</v>
      </c>
      <c r="P540" s="4">
        <v>2492</v>
      </c>
      <c r="Q540" s="4">
        <v>0</v>
      </c>
      <c r="R540" s="4">
        <v>565</v>
      </c>
      <c r="S540" s="4">
        <v>1449</v>
      </c>
      <c r="T540" s="50">
        <v>152000000</v>
      </c>
    </row>
    <row r="541" spans="1:20" x14ac:dyDescent="0.35">
      <c r="A541" s="51" t="s">
        <v>446</v>
      </c>
      <c r="B541" s="52">
        <v>0</v>
      </c>
      <c r="C541" s="52">
        <v>4237</v>
      </c>
      <c r="D541" s="52">
        <v>7793</v>
      </c>
      <c r="E541" s="52">
        <v>0</v>
      </c>
      <c r="F541" s="52">
        <v>2473</v>
      </c>
      <c r="G541" s="52">
        <v>5298</v>
      </c>
      <c r="H541" s="52">
        <v>0</v>
      </c>
      <c r="I541" s="52">
        <v>1066</v>
      </c>
      <c r="J541" s="52">
        <v>1706</v>
      </c>
      <c r="K541" s="52">
        <v>0</v>
      </c>
      <c r="L541" s="52">
        <v>1368</v>
      </c>
      <c r="M541" s="52">
        <v>2360</v>
      </c>
      <c r="N541" s="52">
        <v>0</v>
      </c>
      <c r="O541" s="52">
        <v>329</v>
      </c>
      <c r="P541" s="52">
        <v>2492</v>
      </c>
      <c r="Q541" s="52">
        <v>0</v>
      </c>
      <c r="R541" s="52">
        <v>565</v>
      </c>
      <c r="S541" s="52">
        <v>1449</v>
      </c>
      <c r="T541" s="53">
        <v>152000000</v>
      </c>
    </row>
    <row r="542" spans="1:20" x14ac:dyDescent="0.35">
      <c r="A542" s="46" t="s">
        <v>451</v>
      </c>
      <c r="B542" s="47">
        <v>108</v>
      </c>
      <c r="C542" s="47">
        <v>685</v>
      </c>
      <c r="D542" s="47">
        <v>946</v>
      </c>
      <c r="E542" s="47">
        <v>101</v>
      </c>
      <c r="F542" s="47">
        <v>607</v>
      </c>
      <c r="G542" s="47">
        <v>811</v>
      </c>
      <c r="H542" s="47">
        <v>66</v>
      </c>
      <c r="I542" s="47">
        <v>456</v>
      </c>
      <c r="J542" s="47">
        <v>481</v>
      </c>
      <c r="K542" s="47">
        <v>62</v>
      </c>
      <c r="L542" s="47">
        <v>345</v>
      </c>
      <c r="M542" s="47">
        <v>341</v>
      </c>
      <c r="N542" s="47">
        <v>0</v>
      </c>
      <c r="O542" s="47">
        <v>0</v>
      </c>
      <c r="P542" s="47">
        <v>0</v>
      </c>
      <c r="Q542" s="47">
        <v>2</v>
      </c>
      <c r="R542" s="47">
        <v>16</v>
      </c>
      <c r="S542" s="47">
        <v>20</v>
      </c>
      <c r="T542" s="48">
        <v>152000000</v>
      </c>
    </row>
    <row r="543" spans="1:20" x14ac:dyDescent="0.35">
      <c r="A543" s="49" t="s">
        <v>1</v>
      </c>
      <c r="B543" s="4">
        <v>108</v>
      </c>
      <c r="C543" s="4">
        <v>685</v>
      </c>
      <c r="D543" s="4">
        <v>946</v>
      </c>
      <c r="E543" s="4">
        <v>101</v>
      </c>
      <c r="F543" s="4">
        <v>607</v>
      </c>
      <c r="G543" s="4">
        <v>811</v>
      </c>
      <c r="H543" s="4">
        <v>66</v>
      </c>
      <c r="I543" s="4">
        <v>456</v>
      </c>
      <c r="J543" s="4">
        <v>481</v>
      </c>
      <c r="K543" s="4">
        <v>62</v>
      </c>
      <c r="L543" s="4">
        <v>345</v>
      </c>
      <c r="M543" s="4">
        <v>341</v>
      </c>
      <c r="N543" s="4">
        <v>0</v>
      </c>
      <c r="O543" s="4">
        <v>0</v>
      </c>
      <c r="P543" s="4">
        <v>0</v>
      </c>
      <c r="Q543" s="4">
        <v>2</v>
      </c>
      <c r="R543" s="4">
        <v>16</v>
      </c>
      <c r="S543" s="4">
        <v>20</v>
      </c>
      <c r="T543" s="50">
        <v>152000000</v>
      </c>
    </row>
    <row r="544" spans="1:20" x14ac:dyDescent="0.35">
      <c r="A544" s="51" t="s">
        <v>452</v>
      </c>
      <c r="B544" s="52">
        <v>108</v>
      </c>
      <c r="C544" s="52">
        <v>685</v>
      </c>
      <c r="D544" s="52">
        <v>946</v>
      </c>
      <c r="E544" s="52">
        <v>101</v>
      </c>
      <c r="F544" s="52">
        <v>607</v>
      </c>
      <c r="G544" s="52">
        <v>811</v>
      </c>
      <c r="H544" s="52">
        <v>66</v>
      </c>
      <c r="I544" s="52">
        <v>456</v>
      </c>
      <c r="J544" s="52">
        <v>481</v>
      </c>
      <c r="K544" s="52">
        <v>62</v>
      </c>
      <c r="L544" s="52">
        <v>345</v>
      </c>
      <c r="M544" s="52">
        <v>341</v>
      </c>
      <c r="N544" s="52">
        <v>0</v>
      </c>
      <c r="O544" s="52">
        <v>0</v>
      </c>
      <c r="P544" s="52">
        <v>0</v>
      </c>
      <c r="Q544" s="52">
        <v>2</v>
      </c>
      <c r="R544" s="52">
        <v>16</v>
      </c>
      <c r="S544" s="52">
        <v>20</v>
      </c>
      <c r="T544" s="53">
        <v>152000000</v>
      </c>
    </row>
    <row r="545" spans="1:20" x14ac:dyDescent="0.35">
      <c r="A545" s="46" t="s">
        <v>469</v>
      </c>
      <c r="B545" s="47">
        <v>24</v>
      </c>
      <c r="C545" s="47">
        <v>908</v>
      </c>
      <c r="D545" s="47">
        <v>17561</v>
      </c>
      <c r="E545" s="47">
        <v>8</v>
      </c>
      <c r="F545" s="47">
        <v>491</v>
      </c>
      <c r="G545" s="47">
        <v>14792</v>
      </c>
      <c r="H545" s="47">
        <v>0</v>
      </c>
      <c r="I545" s="47">
        <v>0</v>
      </c>
      <c r="J545" s="47">
        <v>0</v>
      </c>
      <c r="K545" s="47">
        <v>0</v>
      </c>
      <c r="L545" s="47">
        <v>359</v>
      </c>
      <c r="M545" s="47">
        <v>5373</v>
      </c>
      <c r="N545" s="47">
        <v>0</v>
      </c>
      <c r="O545" s="47">
        <v>0</v>
      </c>
      <c r="P545" s="47">
        <v>546</v>
      </c>
      <c r="Q545" s="47">
        <v>0</v>
      </c>
      <c r="R545" s="47">
        <v>0</v>
      </c>
      <c r="S545" s="47">
        <v>384</v>
      </c>
      <c r="T545" s="48">
        <v>152000000</v>
      </c>
    </row>
    <row r="546" spans="1:20" x14ac:dyDescent="0.35">
      <c r="A546" s="49" t="s">
        <v>1</v>
      </c>
      <c r="B546" s="4">
        <v>24</v>
      </c>
      <c r="C546" s="4">
        <v>908</v>
      </c>
      <c r="D546" s="4">
        <v>17561</v>
      </c>
      <c r="E546" s="4">
        <v>8</v>
      </c>
      <c r="F546" s="4">
        <v>491</v>
      </c>
      <c r="G546" s="4">
        <v>14792</v>
      </c>
      <c r="H546" s="4">
        <v>0</v>
      </c>
      <c r="I546" s="4">
        <v>0</v>
      </c>
      <c r="J546" s="4">
        <v>0</v>
      </c>
      <c r="K546" s="4">
        <v>0</v>
      </c>
      <c r="L546" s="4">
        <v>359</v>
      </c>
      <c r="M546" s="4">
        <v>5373</v>
      </c>
      <c r="N546" s="4">
        <v>0</v>
      </c>
      <c r="O546" s="4">
        <v>0</v>
      </c>
      <c r="P546" s="4">
        <v>546</v>
      </c>
      <c r="Q546" s="4">
        <v>0</v>
      </c>
      <c r="R546" s="4">
        <v>0</v>
      </c>
      <c r="S546" s="4">
        <v>384</v>
      </c>
      <c r="T546" s="50">
        <v>152000000</v>
      </c>
    </row>
    <row r="547" spans="1:20" x14ac:dyDescent="0.35">
      <c r="A547" s="51" t="s">
        <v>469</v>
      </c>
      <c r="B547" s="52">
        <v>24</v>
      </c>
      <c r="C547" s="52">
        <v>908</v>
      </c>
      <c r="D547" s="52">
        <v>17561</v>
      </c>
      <c r="E547" s="52">
        <v>8</v>
      </c>
      <c r="F547" s="52">
        <v>491</v>
      </c>
      <c r="G547" s="52">
        <v>14792</v>
      </c>
      <c r="H547" s="52">
        <v>0</v>
      </c>
      <c r="I547" s="52">
        <v>0</v>
      </c>
      <c r="J547" s="52">
        <v>0</v>
      </c>
      <c r="K547" s="52">
        <v>0</v>
      </c>
      <c r="L547" s="52">
        <v>359</v>
      </c>
      <c r="M547" s="52">
        <v>5373</v>
      </c>
      <c r="N547" s="52">
        <v>0</v>
      </c>
      <c r="O547" s="52">
        <v>0</v>
      </c>
      <c r="P547" s="52">
        <v>546</v>
      </c>
      <c r="Q547" s="52">
        <v>0</v>
      </c>
      <c r="R547" s="52">
        <v>0</v>
      </c>
      <c r="S547" s="52">
        <v>384</v>
      </c>
      <c r="T547" s="53">
        <v>152000000</v>
      </c>
    </row>
    <row r="548" spans="1:20" x14ac:dyDescent="0.35">
      <c r="A548" s="46" t="s">
        <v>442</v>
      </c>
      <c r="B548" s="47">
        <v>0</v>
      </c>
      <c r="C548" s="47">
        <v>0</v>
      </c>
      <c r="D548" s="47">
        <v>6840</v>
      </c>
      <c r="E548" s="47">
        <v>0</v>
      </c>
      <c r="F548" s="47">
        <v>0</v>
      </c>
      <c r="G548" s="47">
        <v>1053</v>
      </c>
      <c r="H548" s="47">
        <v>0</v>
      </c>
      <c r="I548" s="47">
        <v>0</v>
      </c>
      <c r="J548" s="47">
        <v>499</v>
      </c>
      <c r="K548" s="47">
        <v>0</v>
      </c>
      <c r="L548" s="47">
        <v>0</v>
      </c>
      <c r="M548" s="47">
        <v>590</v>
      </c>
      <c r="N548" s="47">
        <v>0</v>
      </c>
      <c r="O548" s="47">
        <v>0</v>
      </c>
      <c r="P548" s="47">
        <v>0</v>
      </c>
      <c r="Q548" s="47">
        <v>0</v>
      </c>
      <c r="R548" s="47">
        <v>0</v>
      </c>
      <c r="S548" s="47">
        <v>0</v>
      </c>
      <c r="T548" s="48">
        <v>152000000</v>
      </c>
    </row>
    <row r="549" spans="1:20" x14ac:dyDescent="0.35">
      <c r="A549" s="49" t="s">
        <v>1</v>
      </c>
      <c r="B549" s="4">
        <v>0</v>
      </c>
      <c r="C549" s="4">
        <v>0</v>
      </c>
      <c r="D549" s="4">
        <v>3080</v>
      </c>
      <c r="E549" s="4">
        <v>0</v>
      </c>
      <c r="F549" s="4">
        <v>0</v>
      </c>
      <c r="G549" s="4">
        <v>491</v>
      </c>
      <c r="H549" s="4">
        <v>0</v>
      </c>
      <c r="I549" s="4">
        <v>0</v>
      </c>
      <c r="J549" s="4">
        <v>495</v>
      </c>
      <c r="K549" s="4">
        <v>0</v>
      </c>
      <c r="L549" s="4">
        <v>0</v>
      </c>
      <c r="M549" s="4">
        <v>4</v>
      </c>
      <c r="N549" s="4">
        <v>0</v>
      </c>
      <c r="O549" s="4">
        <v>0</v>
      </c>
      <c r="P549" s="4">
        <v>0</v>
      </c>
      <c r="Q549" s="4">
        <v>0</v>
      </c>
      <c r="R549" s="4">
        <v>0</v>
      </c>
      <c r="S549" s="4">
        <v>0</v>
      </c>
      <c r="T549" s="50">
        <v>125071786.40000001</v>
      </c>
    </row>
    <row r="550" spans="1:20" x14ac:dyDescent="0.35">
      <c r="A550" s="51" t="s">
        <v>443</v>
      </c>
      <c r="B550" s="52">
        <v>0</v>
      </c>
      <c r="C550" s="52">
        <v>0</v>
      </c>
      <c r="D550" s="52">
        <v>3080</v>
      </c>
      <c r="E550" s="52">
        <v>0</v>
      </c>
      <c r="F550" s="52">
        <v>0</v>
      </c>
      <c r="G550" s="52">
        <v>491</v>
      </c>
      <c r="H550" s="52">
        <v>0</v>
      </c>
      <c r="I550" s="52">
        <v>0</v>
      </c>
      <c r="J550" s="52">
        <v>495</v>
      </c>
      <c r="K550" s="52">
        <v>0</v>
      </c>
      <c r="L550" s="52">
        <v>0</v>
      </c>
      <c r="M550" s="52">
        <v>4</v>
      </c>
      <c r="N550" s="52">
        <v>0</v>
      </c>
      <c r="O550" s="52">
        <v>0</v>
      </c>
      <c r="P550" s="52">
        <v>0</v>
      </c>
      <c r="Q550" s="52">
        <v>0</v>
      </c>
      <c r="R550" s="52">
        <v>0</v>
      </c>
      <c r="S550" s="52">
        <v>0</v>
      </c>
      <c r="T550" s="53">
        <v>125071786.40000001</v>
      </c>
    </row>
    <row r="551" spans="1:20" x14ac:dyDescent="0.35">
      <c r="A551" s="49" t="s">
        <v>0</v>
      </c>
      <c r="B551" s="4">
        <v>0</v>
      </c>
      <c r="C551" s="4">
        <v>0</v>
      </c>
      <c r="D551" s="4">
        <v>3760</v>
      </c>
      <c r="E551" s="4">
        <v>0</v>
      </c>
      <c r="F551" s="4">
        <v>0</v>
      </c>
      <c r="G551" s="4">
        <v>562</v>
      </c>
      <c r="H551" s="4">
        <v>0</v>
      </c>
      <c r="I551" s="4">
        <v>0</v>
      </c>
      <c r="J551" s="4">
        <v>4</v>
      </c>
      <c r="K551" s="4">
        <v>0</v>
      </c>
      <c r="L551" s="4">
        <v>0</v>
      </c>
      <c r="M551" s="4">
        <v>586</v>
      </c>
      <c r="N551" s="4">
        <v>0</v>
      </c>
      <c r="O551" s="4">
        <v>0</v>
      </c>
      <c r="P551" s="4">
        <v>0</v>
      </c>
      <c r="Q551" s="4">
        <v>0</v>
      </c>
      <c r="R551" s="4">
        <v>0</v>
      </c>
      <c r="S551" s="4">
        <v>0</v>
      </c>
      <c r="T551" s="50">
        <v>26928213.600000001</v>
      </c>
    </row>
    <row r="552" spans="1:20" x14ac:dyDescent="0.35">
      <c r="A552" s="51" t="s">
        <v>444</v>
      </c>
      <c r="B552" s="52">
        <v>0</v>
      </c>
      <c r="C552" s="52">
        <v>0</v>
      </c>
      <c r="D552" s="52">
        <v>3760</v>
      </c>
      <c r="E552" s="52">
        <v>0</v>
      </c>
      <c r="F552" s="52">
        <v>0</v>
      </c>
      <c r="G552" s="52">
        <v>562</v>
      </c>
      <c r="H552" s="52">
        <v>0</v>
      </c>
      <c r="I552" s="52">
        <v>0</v>
      </c>
      <c r="J552" s="52">
        <v>4</v>
      </c>
      <c r="K552" s="52">
        <v>0</v>
      </c>
      <c r="L552" s="52">
        <v>0</v>
      </c>
      <c r="M552" s="52">
        <v>586</v>
      </c>
      <c r="N552" s="52">
        <v>0</v>
      </c>
      <c r="O552" s="52">
        <v>0</v>
      </c>
      <c r="P552" s="52">
        <v>0</v>
      </c>
      <c r="Q552" s="52">
        <v>0</v>
      </c>
      <c r="R552" s="52">
        <v>0</v>
      </c>
      <c r="S552" s="52">
        <v>0</v>
      </c>
      <c r="T552" s="53">
        <v>26928213.600000001</v>
      </c>
    </row>
    <row r="553" spans="1:20" x14ac:dyDescent="0.35">
      <c r="A553" s="46" t="s">
        <v>477</v>
      </c>
      <c r="B553" s="47">
        <v>0</v>
      </c>
      <c r="C553" s="47">
        <v>0</v>
      </c>
      <c r="D553" s="47">
        <v>1370</v>
      </c>
      <c r="E553" s="47">
        <v>0</v>
      </c>
      <c r="F553" s="47">
        <v>0</v>
      </c>
      <c r="G553" s="47">
        <v>569</v>
      </c>
      <c r="H553" s="47">
        <v>0</v>
      </c>
      <c r="I553" s="47">
        <v>0</v>
      </c>
      <c r="J553" s="47">
        <v>604</v>
      </c>
      <c r="K553" s="47">
        <v>0</v>
      </c>
      <c r="L553" s="47">
        <v>0</v>
      </c>
      <c r="M553" s="47">
        <v>329</v>
      </c>
      <c r="N553" s="47">
        <v>0</v>
      </c>
      <c r="O553" s="47">
        <v>0</v>
      </c>
      <c r="P553" s="47">
        <v>0</v>
      </c>
      <c r="Q553" s="47">
        <v>0</v>
      </c>
      <c r="R553" s="47">
        <v>0</v>
      </c>
      <c r="S553" s="47">
        <v>6</v>
      </c>
      <c r="T553" s="48">
        <v>152000000</v>
      </c>
    </row>
    <row r="554" spans="1:20" x14ac:dyDescent="0.35">
      <c r="A554" s="49" t="s">
        <v>1</v>
      </c>
      <c r="B554" s="4">
        <v>0</v>
      </c>
      <c r="C554" s="4">
        <v>0</v>
      </c>
      <c r="D554" s="4">
        <v>1370</v>
      </c>
      <c r="E554" s="4">
        <v>0</v>
      </c>
      <c r="F554" s="4">
        <v>0</v>
      </c>
      <c r="G554" s="4">
        <v>569</v>
      </c>
      <c r="H554" s="4">
        <v>0</v>
      </c>
      <c r="I554" s="4">
        <v>0</v>
      </c>
      <c r="J554" s="4">
        <v>604</v>
      </c>
      <c r="K554" s="4">
        <v>0</v>
      </c>
      <c r="L554" s="4">
        <v>0</v>
      </c>
      <c r="M554" s="4">
        <v>329</v>
      </c>
      <c r="N554" s="4">
        <v>0</v>
      </c>
      <c r="O554" s="4">
        <v>0</v>
      </c>
      <c r="P554" s="4">
        <v>0</v>
      </c>
      <c r="Q554" s="4">
        <v>0</v>
      </c>
      <c r="R554" s="4">
        <v>0</v>
      </c>
      <c r="S554" s="4">
        <v>6</v>
      </c>
      <c r="T554" s="50">
        <v>152000000</v>
      </c>
    </row>
    <row r="555" spans="1:20" x14ac:dyDescent="0.35">
      <c r="A555" s="51" t="s">
        <v>478</v>
      </c>
      <c r="B555" s="52">
        <v>0</v>
      </c>
      <c r="C555" s="52">
        <v>0</v>
      </c>
      <c r="D555" s="52">
        <v>1370</v>
      </c>
      <c r="E555" s="52">
        <v>0</v>
      </c>
      <c r="F555" s="52">
        <v>0</v>
      </c>
      <c r="G555" s="52">
        <v>569</v>
      </c>
      <c r="H555" s="52">
        <v>0</v>
      </c>
      <c r="I555" s="52">
        <v>0</v>
      </c>
      <c r="J555" s="52">
        <v>604</v>
      </c>
      <c r="K555" s="52">
        <v>0</v>
      </c>
      <c r="L555" s="52">
        <v>0</v>
      </c>
      <c r="M555" s="52">
        <v>329</v>
      </c>
      <c r="N555" s="52">
        <v>0</v>
      </c>
      <c r="O555" s="52">
        <v>0</v>
      </c>
      <c r="P555" s="52">
        <v>0</v>
      </c>
      <c r="Q555" s="52">
        <v>0</v>
      </c>
      <c r="R555" s="52">
        <v>0</v>
      </c>
      <c r="S555" s="52">
        <v>6</v>
      </c>
      <c r="T555" s="53">
        <v>152000000</v>
      </c>
    </row>
    <row r="556" spans="1:20" x14ac:dyDescent="0.35">
      <c r="A556" s="46" t="s">
        <v>483</v>
      </c>
      <c r="B556" s="47"/>
      <c r="C556" s="47"/>
      <c r="D556" s="47"/>
      <c r="E556" s="47"/>
      <c r="F556" s="47"/>
      <c r="G556" s="47"/>
      <c r="H556" s="47"/>
      <c r="I556" s="47"/>
      <c r="J556" s="47"/>
      <c r="K556" s="47"/>
      <c r="L556" s="47"/>
      <c r="M556" s="47"/>
      <c r="N556" s="47"/>
      <c r="O556" s="47"/>
      <c r="P556" s="47"/>
      <c r="Q556" s="47"/>
      <c r="R556" s="47"/>
      <c r="S556" s="47"/>
      <c r="T556" s="48">
        <v>28964017.199999999</v>
      </c>
    </row>
    <row r="557" spans="1:20" x14ac:dyDescent="0.35">
      <c r="A557" s="49" t="s">
        <v>2</v>
      </c>
      <c r="B557" s="4"/>
      <c r="C557" s="4"/>
      <c r="D557" s="4"/>
      <c r="E557" s="4"/>
      <c r="F557" s="4"/>
      <c r="G557" s="4"/>
      <c r="H557" s="4"/>
      <c r="I557" s="4"/>
      <c r="J557" s="4"/>
      <c r="K557" s="4"/>
      <c r="L557" s="4"/>
      <c r="M557" s="4"/>
      <c r="N557" s="4"/>
      <c r="O557" s="4"/>
      <c r="P557" s="4"/>
      <c r="Q557" s="4"/>
      <c r="R557" s="4"/>
      <c r="S557" s="4"/>
      <c r="T557" s="50">
        <v>28964017.199999999</v>
      </c>
    </row>
    <row r="558" spans="1:20" x14ac:dyDescent="0.35">
      <c r="A558" s="51" t="s">
        <v>484</v>
      </c>
      <c r="B558" s="52"/>
      <c r="C558" s="52"/>
      <c r="D558" s="52"/>
      <c r="E558" s="52"/>
      <c r="F558" s="52"/>
      <c r="G558" s="52"/>
      <c r="H558" s="52"/>
      <c r="I558" s="52"/>
      <c r="J558" s="52"/>
      <c r="K558" s="52"/>
      <c r="L558" s="52"/>
      <c r="M558" s="52"/>
      <c r="N558" s="52"/>
      <c r="O558" s="52"/>
      <c r="P558" s="52"/>
      <c r="Q558" s="52"/>
      <c r="R558" s="52"/>
      <c r="S558" s="52"/>
      <c r="T558" s="53">
        <v>28964017.199999999</v>
      </c>
    </row>
    <row r="559" spans="1:20" x14ac:dyDescent="0.35">
      <c r="A559" s="46" t="s">
        <v>564</v>
      </c>
      <c r="B559" s="47">
        <v>0</v>
      </c>
      <c r="C559" s="47">
        <v>3</v>
      </c>
      <c r="D559" s="47">
        <v>14</v>
      </c>
      <c r="E559" s="47">
        <v>0</v>
      </c>
      <c r="F559" s="47">
        <v>2</v>
      </c>
      <c r="G559" s="47">
        <v>4</v>
      </c>
      <c r="H559" s="47">
        <v>0</v>
      </c>
      <c r="I559" s="47">
        <v>0</v>
      </c>
      <c r="J559" s="47">
        <v>1</v>
      </c>
      <c r="K559" s="47">
        <v>0</v>
      </c>
      <c r="L559" s="47">
        <v>0</v>
      </c>
      <c r="M559" s="47">
        <v>0</v>
      </c>
      <c r="N559" s="47">
        <v>0</v>
      </c>
      <c r="O559" s="47">
        <v>0</v>
      </c>
      <c r="P559" s="47">
        <v>0</v>
      </c>
      <c r="Q559" s="47">
        <v>0</v>
      </c>
      <c r="R559" s="47">
        <v>1</v>
      </c>
      <c r="S559" s="47">
        <v>0</v>
      </c>
      <c r="T559" s="48">
        <v>18373958.5</v>
      </c>
    </row>
    <row r="560" spans="1:20" x14ac:dyDescent="0.35">
      <c r="A560" s="49" t="s">
        <v>2</v>
      </c>
      <c r="B560" s="4">
        <v>0</v>
      </c>
      <c r="C560" s="4">
        <v>3</v>
      </c>
      <c r="D560" s="4">
        <v>14</v>
      </c>
      <c r="E560" s="4">
        <v>0</v>
      </c>
      <c r="F560" s="4">
        <v>2</v>
      </c>
      <c r="G560" s="4">
        <v>4</v>
      </c>
      <c r="H560" s="4">
        <v>0</v>
      </c>
      <c r="I560" s="4">
        <v>0</v>
      </c>
      <c r="J560" s="4">
        <v>1</v>
      </c>
      <c r="K560" s="4">
        <v>0</v>
      </c>
      <c r="L560" s="4">
        <v>0</v>
      </c>
      <c r="M560" s="4">
        <v>0</v>
      </c>
      <c r="N560" s="4">
        <v>0</v>
      </c>
      <c r="O560" s="4">
        <v>0</v>
      </c>
      <c r="P560" s="4">
        <v>0</v>
      </c>
      <c r="Q560" s="4">
        <v>0</v>
      </c>
      <c r="R560" s="4">
        <v>1</v>
      </c>
      <c r="S560" s="4">
        <v>0</v>
      </c>
      <c r="T560" s="50">
        <v>18373958.5</v>
      </c>
    </row>
    <row r="561" spans="1:20" x14ac:dyDescent="0.35">
      <c r="A561" s="51" t="s">
        <v>565</v>
      </c>
      <c r="B561" s="52">
        <v>0</v>
      </c>
      <c r="C561" s="52">
        <v>3</v>
      </c>
      <c r="D561" s="52">
        <v>14</v>
      </c>
      <c r="E561" s="52">
        <v>0</v>
      </c>
      <c r="F561" s="52">
        <v>2</v>
      </c>
      <c r="G561" s="52">
        <v>4</v>
      </c>
      <c r="H561" s="52">
        <v>0</v>
      </c>
      <c r="I561" s="52">
        <v>0</v>
      </c>
      <c r="J561" s="52">
        <v>1</v>
      </c>
      <c r="K561" s="52">
        <v>0</v>
      </c>
      <c r="L561" s="52">
        <v>0</v>
      </c>
      <c r="M561" s="52">
        <v>0</v>
      </c>
      <c r="N561" s="52">
        <v>0</v>
      </c>
      <c r="O561" s="52">
        <v>0</v>
      </c>
      <c r="P561" s="52">
        <v>0</v>
      </c>
      <c r="Q561" s="52">
        <v>0</v>
      </c>
      <c r="R561" s="52">
        <v>1</v>
      </c>
      <c r="S561" s="52">
        <v>0</v>
      </c>
      <c r="T561" s="53">
        <v>18373958.5</v>
      </c>
    </row>
    <row r="562" spans="1:20" x14ac:dyDescent="0.35">
      <c r="A562" s="46" t="s">
        <v>487</v>
      </c>
      <c r="B562" s="47"/>
      <c r="C562" s="47">
        <v>147</v>
      </c>
      <c r="D562" s="47">
        <v>198</v>
      </c>
      <c r="E562" s="47"/>
      <c r="F562" s="47">
        <v>112</v>
      </c>
      <c r="G562" s="47">
        <v>13</v>
      </c>
      <c r="H562" s="47"/>
      <c r="I562" s="47">
        <v>1</v>
      </c>
      <c r="J562" s="47">
        <v>0</v>
      </c>
      <c r="K562" s="47"/>
      <c r="L562" s="47">
        <v>0</v>
      </c>
      <c r="M562" s="47">
        <v>0</v>
      </c>
      <c r="N562" s="47"/>
      <c r="O562" s="47">
        <v>0</v>
      </c>
      <c r="P562" s="47">
        <v>0</v>
      </c>
      <c r="Q562" s="47"/>
      <c r="R562" s="47">
        <v>0</v>
      </c>
      <c r="S562" s="47">
        <v>0</v>
      </c>
      <c r="T562" s="48">
        <v>8965376.9000000004</v>
      </c>
    </row>
    <row r="563" spans="1:20" x14ac:dyDescent="0.35">
      <c r="A563" s="49" t="s">
        <v>2</v>
      </c>
      <c r="B563" s="4"/>
      <c r="C563" s="4">
        <v>147</v>
      </c>
      <c r="D563" s="4">
        <v>198</v>
      </c>
      <c r="E563" s="4"/>
      <c r="F563" s="4">
        <v>112</v>
      </c>
      <c r="G563" s="4">
        <v>13</v>
      </c>
      <c r="H563" s="4"/>
      <c r="I563" s="4">
        <v>1</v>
      </c>
      <c r="J563" s="4">
        <v>0</v>
      </c>
      <c r="K563" s="4"/>
      <c r="L563" s="4">
        <v>0</v>
      </c>
      <c r="M563" s="4">
        <v>0</v>
      </c>
      <c r="N563" s="4"/>
      <c r="O563" s="4">
        <v>0</v>
      </c>
      <c r="P563" s="4">
        <v>0</v>
      </c>
      <c r="Q563" s="4"/>
      <c r="R563" s="4">
        <v>0</v>
      </c>
      <c r="S563" s="4">
        <v>0</v>
      </c>
      <c r="T563" s="50">
        <v>8965376.9000000004</v>
      </c>
    </row>
    <row r="564" spans="1:20" x14ac:dyDescent="0.35">
      <c r="A564" s="51" t="s">
        <v>487</v>
      </c>
      <c r="B564" s="52"/>
      <c r="C564" s="52">
        <v>147</v>
      </c>
      <c r="D564" s="52">
        <v>198</v>
      </c>
      <c r="E564" s="52"/>
      <c r="F564" s="52">
        <v>112</v>
      </c>
      <c r="G564" s="52">
        <v>13</v>
      </c>
      <c r="H564" s="52"/>
      <c r="I564" s="52">
        <v>1</v>
      </c>
      <c r="J564" s="52">
        <v>0</v>
      </c>
      <c r="K564" s="52"/>
      <c r="L564" s="52">
        <v>0</v>
      </c>
      <c r="M564" s="52">
        <v>0</v>
      </c>
      <c r="N564" s="52"/>
      <c r="O564" s="52">
        <v>0</v>
      </c>
      <c r="P564" s="52">
        <v>0</v>
      </c>
      <c r="Q564" s="52"/>
      <c r="R564" s="52">
        <v>0</v>
      </c>
      <c r="S564" s="52">
        <v>0</v>
      </c>
      <c r="T564" s="53">
        <v>8965376.9000000004</v>
      </c>
    </row>
    <row r="565" spans="1:20" x14ac:dyDescent="0.35">
      <c r="A565" s="46" t="s">
        <v>488</v>
      </c>
      <c r="B565" s="47"/>
      <c r="C565" s="47"/>
      <c r="D565" s="47"/>
      <c r="E565" s="47"/>
      <c r="F565" s="47"/>
      <c r="G565" s="47"/>
      <c r="H565" s="47"/>
      <c r="I565" s="47"/>
      <c r="J565" s="47"/>
      <c r="K565" s="47"/>
      <c r="L565" s="47"/>
      <c r="M565" s="47"/>
      <c r="N565" s="47"/>
      <c r="O565" s="47"/>
      <c r="P565" s="47"/>
      <c r="Q565" s="47"/>
      <c r="R565" s="47"/>
      <c r="S565" s="47"/>
      <c r="T565" s="48">
        <v>8346647.4000000004</v>
      </c>
    </row>
    <row r="566" spans="1:20" x14ac:dyDescent="0.35">
      <c r="A566" s="49" t="s">
        <v>2</v>
      </c>
      <c r="B566" s="4"/>
      <c r="C566" s="4"/>
      <c r="D566" s="4"/>
      <c r="E566" s="4"/>
      <c r="F566" s="4"/>
      <c r="G566" s="4"/>
      <c r="H566" s="4"/>
      <c r="I566" s="4"/>
      <c r="J566" s="4"/>
      <c r="K566" s="4"/>
      <c r="L566" s="4"/>
      <c r="M566" s="4"/>
      <c r="N566" s="4"/>
      <c r="O566" s="4"/>
      <c r="P566" s="4"/>
      <c r="Q566" s="4"/>
      <c r="R566" s="4"/>
      <c r="S566" s="4"/>
      <c r="T566" s="50">
        <v>8346647.4000000004</v>
      </c>
    </row>
    <row r="567" spans="1:20" x14ac:dyDescent="0.35">
      <c r="A567" s="51" t="s">
        <v>489</v>
      </c>
      <c r="B567" s="52"/>
      <c r="C567" s="52"/>
      <c r="D567" s="52"/>
      <c r="E567" s="52"/>
      <c r="F567" s="52"/>
      <c r="G567" s="52"/>
      <c r="H567" s="52"/>
      <c r="I567" s="52"/>
      <c r="J567" s="52"/>
      <c r="K567" s="52"/>
      <c r="L567" s="52"/>
      <c r="M567" s="52"/>
      <c r="N567" s="52"/>
      <c r="O567" s="52"/>
      <c r="P567" s="52"/>
      <c r="Q567" s="52"/>
      <c r="R567" s="52"/>
      <c r="S567" s="52"/>
      <c r="T567" s="53">
        <v>8346647.4000000004</v>
      </c>
    </row>
    <row r="568" spans="1:20" ht="15" thickBot="1" x14ac:dyDescent="0.4">
      <c r="A568" s="54" t="s">
        <v>55</v>
      </c>
      <c r="B568" s="55">
        <v>67008</v>
      </c>
      <c r="C568" s="55">
        <v>114214</v>
      </c>
      <c r="D568" s="55">
        <v>402144</v>
      </c>
      <c r="E568" s="55">
        <v>60985</v>
      </c>
      <c r="F568" s="55">
        <v>95661</v>
      </c>
      <c r="G568" s="55">
        <v>457767</v>
      </c>
      <c r="H568" s="55">
        <v>16794</v>
      </c>
      <c r="I568" s="55">
        <v>34233</v>
      </c>
      <c r="J568" s="55">
        <v>110189</v>
      </c>
      <c r="K568" s="55">
        <v>17510</v>
      </c>
      <c r="L568" s="55">
        <v>38524</v>
      </c>
      <c r="M568" s="55">
        <v>130072</v>
      </c>
      <c r="N568" s="55">
        <v>0</v>
      </c>
      <c r="O568" s="55">
        <v>2808</v>
      </c>
      <c r="P568" s="55">
        <v>12022</v>
      </c>
      <c r="Q568" s="55">
        <v>16</v>
      </c>
      <c r="R568" s="55">
        <v>2024</v>
      </c>
      <c r="S568" s="55">
        <v>21567</v>
      </c>
      <c r="T568" s="56">
        <v>21522367267.400009</v>
      </c>
    </row>
    <row r="569" spans="1:20" ht="15" x14ac:dyDescent="0.35">
      <c r="A569" s="3" t="s">
        <v>584</v>
      </c>
    </row>
    <row r="570" spans="1:20" ht="15" x14ac:dyDescent="0.35">
      <c r="A570" s="3" t="s">
        <v>490</v>
      </c>
    </row>
    <row r="571" spans="1:20" ht="15" x14ac:dyDescent="0.35">
      <c r="A571" s="3" t="s">
        <v>491</v>
      </c>
    </row>
    <row r="572" spans="1:20" ht="15" x14ac:dyDescent="0.35">
      <c r="A572" s="3" t="s">
        <v>492</v>
      </c>
    </row>
    <row r="573" spans="1:20" ht="15" x14ac:dyDescent="0.35">
      <c r="A573" s="3" t="s">
        <v>566</v>
      </c>
    </row>
    <row r="574" spans="1:20" ht="15" x14ac:dyDescent="0.35">
      <c r="A574" s="3" t="s">
        <v>494</v>
      </c>
    </row>
    <row r="575" spans="1:20" ht="15" x14ac:dyDescent="0.35">
      <c r="A575" s="3" t="s">
        <v>495</v>
      </c>
    </row>
    <row r="576" spans="1:20" ht="15" x14ac:dyDescent="0.35">
      <c r="A576" s="3" t="s">
        <v>567</v>
      </c>
    </row>
    <row r="577" spans="1:7" ht="15" x14ac:dyDescent="0.35">
      <c r="A577" s="3" t="s">
        <v>581</v>
      </c>
    </row>
    <row r="578" spans="1:7" ht="15" x14ac:dyDescent="0.35">
      <c r="A578" s="3" t="s">
        <v>497</v>
      </c>
    </row>
    <row r="579" spans="1:7" x14ac:dyDescent="0.35">
      <c r="D579" s="52"/>
      <c r="G579" s="52"/>
    </row>
    <row r="580" spans="1:7" x14ac:dyDescent="0.35">
      <c r="D580" s="52"/>
      <c r="G580" s="52"/>
    </row>
    <row r="581" spans="1:7" x14ac:dyDescent="0.35">
      <c r="D581" s="52"/>
      <c r="G581" s="52"/>
    </row>
    <row r="582" spans="1:7" x14ac:dyDescent="0.35">
      <c r="D582" s="52"/>
    </row>
    <row r="583" spans="1:7" x14ac:dyDescent="0.35">
      <c r="D583" s="52"/>
    </row>
  </sheetData>
  <mergeCells count="9">
    <mergeCell ref="A1:A3"/>
    <mergeCell ref="B1:T1"/>
    <mergeCell ref="B2:D2"/>
    <mergeCell ref="E2:G2"/>
    <mergeCell ref="H2:J2"/>
    <mergeCell ref="K2:M2"/>
    <mergeCell ref="N2:P2"/>
    <mergeCell ref="Q2:S2"/>
    <mergeCell ref="T2:T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ERA1 Quarterly Summary</vt:lpstr>
      <vt:lpstr>ERA1 Quarterly by Income Level</vt:lpstr>
      <vt:lpstr>ERA1 State &amp; Local Expenditure</vt:lpstr>
      <vt:lpstr>ERA1 State &amp; Local Households</vt:lpstr>
      <vt:lpstr>ERA2 Quarterly Summary</vt:lpstr>
      <vt:lpstr>ERA2 Quarterly by Income Level</vt:lpstr>
      <vt:lpstr>ERA2 State &amp; Local Expenditure</vt:lpstr>
      <vt:lpstr>ERA2 State &amp; Local Households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Bourgeois, Elizabeth</cp:lastModifiedBy>
  <dcterms:created xsi:type="dcterms:W3CDTF">2021-08-13T21:28:35Z</dcterms:created>
  <dcterms:modified xsi:type="dcterms:W3CDTF">2022-02-23T15:09:53Z</dcterms:modified>
</cp:coreProperties>
</file>